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.南奈良総合医療センター\14.(南奈良)施設用度課\業務委託関係\R7\★五條病院\清掃（五條）\②公告\☆ネット公開用\5siyou-gojo-seisou\"/>
    </mc:Choice>
  </mc:AlternateContent>
  <xr:revisionPtr revIDLastSave="0" documentId="13_ncr:1_{E25CF760-B20A-4AFF-8676-CAA824D4945C}" xr6:coauthVersionLast="47" xr6:coauthVersionMax="47" xr10:uidLastSave="{00000000-0000-0000-0000-000000000000}"/>
  <bookViews>
    <workbookView xWindow="6375" yWindow="2430" windowWidth="21600" windowHeight="11295" tabRatio="727" xr2:uid="{00000000-000D-0000-FFFF-FFFF00000000}"/>
  </bookViews>
  <sheets>
    <sheet name="表紙（面積」一覧）" sheetId="13" r:id="rId1"/>
    <sheet name="五條B1" sheetId="15" r:id="rId2"/>
    <sheet name="五條（玄関棟）" sheetId="5" r:id="rId3"/>
    <sheet name="五條1" sheetId="23" r:id="rId4"/>
    <sheet name="五條2" sheetId="8" r:id="rId5"/>
    <sheet name="五條3" sheetId="11" r:id="rId6"/>
    <sheet name="五條4" sheetId="12" r:id="rId7"/>
    <sheet name="五條5" sheetId="21" r:id="rId8"/>
    <sheet name="五條6" sheetId="22" r:id="rId9"/>
    <sheet name="外構" sheetId="10" r:id="rId10"/>
    <sheet name="様式" sheetId="4" r:id="rId11"/>
  </sheets>
  <definedNames>
    <definedName name="_xlnm.Print_Area" localSheetId="9">外構!$A$1:$M$19</definedName>
    <definedName name="_xlnm.Print_Area" localSheetId="2">'五條（玄関棟）'!$A$1:$Q$21</definedName>
    <definedName name="_xlnm.Print_Area" localSheetId="3">五條1!$A$1:$Q$21</definedName>
    <definedName name="_xlnm.Print_Area" localSheetId="4">五條2!$A$1:$M$22</definedName>
    <definedName name="_xlnm.Print_Area" localSheetId="5">五條3!$A$1:$M$22</definedName>
    <definedName name="_xlnm.Print_Area" localSheetId="6">五條4!$A$1:$O$24</definedName>
    <definedName name="_xlnm.Print_Area" localSheetId="7">五條5!$A$1:$N$22</definedName>
    <definedName name="_xlnm.Print_Area" localSheetId="8">五條6!$A$1:$J$22</definedName>
    <definedName name="_xlnm.Print_Area" localSheetId="1">五條B1!$A$1:$Q$21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4" i="8" l="1"/>
  <c r="S3" i="23"/>
  <c r="D11" i="13" s="1"/>
  <c r="M4" i="22" l="1"/>
  <c r="D21" i="13" s="1"/>
  <c r="Q4" i="21"/>
  <c r="D19" i="13" s="1"/>
  <c r="S3" i="15"/>
  <c r="D7" i="13" s="1"/>
  <c r="R4" i="12" l="1"/>
  <c r="D17" i="13" s="1"/>
  <c r="P4" i="11" l="1"/>
  <c r="D15" i="13" s="1"/>
  <c r="D13" i="13"/>
  <c r="S3" i="5" l="1"/>
  <c r="D9" i="13" s="1"/>
  <c r="D25" i="13" s="1"/>
</calcChain>
</file>

<file path=xl/sharedStrings.xml><?xml version="1.0" encoding="utf-8"?>
<sst xmlns="http://schemas.openxmlformats.org/spreadsheetml/2006/main" count="1698" uniqueCount="142">
  <si>
    <t>じんあい処理</t>
    <rPh sb="4" eb="6">
      <t>ショリ</t>
    </rPh>
    <phoneticPr fontId="1"/>
  </si>
  <si>
    <t>日常清掃</t>
    <rPh sb="0" eb="2">
      <t>ニチジョウ</t>
    </rPh>
    <rPh sb="2" eb="4">
      <t>セイソウ</t>
    </rPh>
    <phoneticPr fontId="1"/>
  </si>
  <si>
    <t>定期清掃（特別清掃）</t>
    <rPh sb="0" eb="2">
      <t>テイキ</t>
    </rPh>
    <rPh sb="2" eb="4">
      <t>セイソウ</t>
    </rPh>
    <rPh sb="5" eb="7">
      <t>トクベツ</t>
    </rPh>
    <rPh sb="7" eb="9">
      <t>セイソウ</t>
    </rPh>
    <phoneticPr fontId="1"/>
  </si>
  <si>
    <t xml:space="preserve"> 床面清掃</t>
    <rPh sb="1" eb="3">
      <t>ユカメン</t>
    </rPh>
    <rPh sb="3" eb="5">
      <t>セイソウ</t>
    </rPh>
    <phoneticPr fontId="1"/>
  </si>
  <si>
    <t xml:space="preserve"> 壁・窓・扉清掃</t>
    <rPh sb="1" eb="2">
      <t>カベ</t>
    </rPh>
    <rPh sb="3" eb="4">
      <t>マド</t>
    </rPh>
    <rPh sb="5" eb="6">
      <t>トビラ</t>
    </rPh>
    <rPh sb="6" eb="8">
      <t>セイソウ</t>
    </rPh>
    <phoneticPr fontId="1"/>
  </si>
  <si>
    <t xml:space="preserve"> 什器備品清掃</t>
    <rPh sb="1" eb="3">
      <t>ジュウキ</t>
    </rPh>
    <rPh sb="3" eb="5">
      <t>ビヒン</t>
    </rPh>
    <rPh sb="5" eb="7">
      <t>セイソウ</t>
    </rPh>
    <phoneticPr fontId="1"/>
  </si>
  <si>
    <t xml:space="preserve"> くずかご等の清掃</t>
    <rPh sb="5" eb="6">
      <t>トウ</t>
    </rPh>
    <rPh sb="7" eb="9">
      <t>セイソウ</t>
    </rPh>
    <phoneticPr fontId="1"/>
  </si>
  <si>
    <t xml:space="preserve"> 床洗浄</t>
    <rPh sb="1" eb="2">
      <t>ユカ</t>
    </rPh>
    <rPh sb="2" eb="4">
      <t>センジョウ</t>
    </rPh>
    <phoneticPr fontId="1"/>
  </si>
  <si>
    <t xml:space="preserve"> ワックス</t>
    <phoneticPr fontId="1"/>
  </si>
  <si>
    <t xml:space="preserve"> 天井・壁清掃</t>
    <rPh sb="1" eb="3">
      <t>テンジョウ</t>
    </rPh>
    <rPh sb="4" eb="5">
      <t>カベ</t>
    </rPh>
    <rPh sb="5" eb="7">
      <t>セイソウ</t>
    </rPh>
    <phoneticPr fontId="1"/>
  </si>
  <si>
    <t xml:space="preserve"> 窓・扉清掃</t>
    <rPh sb="1" eb="2">
      <t>マド</t>
    </rPh>
    <rPh sb="3" eb="4">
      <t>トビラ</t>
    </rPh>
    <rPh sb="4" eb="6">
      <t>セイソウ</t>
    </rPh>
    <phoneticPr fontId="1"/>
  </si>
  <si>
    <t xml:space="preserve"> 照明器具清掃</t>
    <rPh sb="1" eb="3">
      <t>ショウメイ</t>
    </rPh>
    <rPh sb="3" eb="5">
      <t>キグ</t>
    </rPh>
    <rPh sb="5" eb="7">
      <t>セイソウ</t>
    </rPh>
    <phoneticPr fontId="1"/>
  </si>
  <si>
    <t xml:space="preserve"> 給排気口清掃</t>
    <rPh sb="1" eb="2">
      <t>キュウ</t>
    </rPh>
    <rPh sb="2" eb="4">
      <t>ハイキ</t>
    </rPh>
    <rPh sb="4" eb="5">
      <t>クチ</t>
    </rPh>
    <rPh sb="5" eb="7">
      <t>セイソウ</t>
    </rPh>
    <phoneticPr fontId="1"/>
  </si>
  <si>
    <t xml:space="preserve"> 表示板清掃</t>
    <rPh sb="1" eb="4">
      <t>ヒョウジバン</t>
    </rPh>
    <rPh sb="4" eb="6">
      <t>セイソウ</t>
    </rPh>
    <phoneticPr fontId="1"/>
  </si>
  <si>
    <t xml:space="preserve"> フィルター清掃</t>
    <rPh sb="6" eb="8">
      <t>セイソウ</t>
    </rPh>
    <phoneticPr fontId="1"/>
  </si>
  <si>
    <t xml:space="preserve"> 外壁清掃</t>
    <rPh sb="1" eb="3">
      <t>ガイヘキ</t>
    </rPh>
    <rPh sb="3" eb="5">
      <t>セイソウ</t>
    </rPh>
    <phoneticPr fontId="1"/>
  </si>
  <si>
    <t>外構清掃</t>
    <rPh sb="0" eb="2">
      <t>ガイコウ</t>
    </rPh>
    <rPh sb="2" eb="4">
      <t>セイソウ</t>
    </rPh>
    <phoneticPr fontId="1"/>
  </si>
  <si>
    <t>１階</t>
    <rPh sb="1" eb="2">
      <t>カイ</t>
    </rPh>
    <phoneticPr fontId="1"/>
  </si>
  <si>
    <t>１/年</t>
    <rPh sb="2" eb="3">
      <t>ネン</t>
    </rPh>
    <phoneticPr fontId="1"/>
  </si>
  <si>
    <t xml:space="preserve"> 排水口・溝枡清掃</t>
    <rPh sb="1" eb="3">
      <t>ハイスイ</t>
    </rPh>
    <rPh sb="3" eb="4">
      <t>クチ</t>
    </rPh>
    <rPh sb="5" eb="6">
      <t>ミゾ</t>
    </rPh>
    <rPh sb="6" eb="7">
      <t>マス</t>
    </rPh>
    <rPh sb="7" eb="9">
      <t>セイソウ</t>
    </rPh>
    <phoneticPr fontId="1"/>
  </si>
  <si>
    <t>２階</t>
    <rPh sb="1" eb="2">
      <t>カイ</t>
    </rPh>
    <phoneticPr fontId="1"/>
  </si>
  <si>
    <t>３階</t>
    <rPh sb="1" eb="2">
      <t>カイ</t>
    </rPh>
    <phoneticPr fontId="1"/>
  </si>
  <si>
    <t>区　　分</t>
    <rPh sb="0" eb="1">
      <t>ク</t>
    </rPh>
    <rPh sb="3" eb="4">
      <t>ブン</t>
    </rPh>
    <phoneticPr fontId="1"/>
  </si>
  <si>
    <t>玄関・車椅子ストレッチャ置場</t>
    <rPh sb="0" eb="2">
      <t>ゲンカン</t>
    </rPh>
    <rPh sb="3" eb="4">
      <t>クルマ</t>
    </rPh>
    <rPh sb="4" eb="6">
      <t>イス</t>
    </rPh>
    <rPh sb="12" eb="13">
      <t>オ</t>
    </rPh>
    <rPh sb="13" eb="14">
      <t>バ</t>
    </rPh>
    <phoneticPr fontId="1"/>
  </si>
  <si>
    <t>エレベーター</t>
    <phoneticPr fontId="1"/>
  </si>
  <si>
    <t>廊下・階段・エレベーターホール・サービスホール</t>
    <rPh sb="0" eb="2">
      <t>ロウカ</t>
    </rPh>
    <rPh sb="3" eb="5">
      <t>カイダン</t>
    </rPh>
    <phoneticPr fontId="1"/>
  </si>
  <si>
    <t>２/年</t>
    <rPh sb="2" eb="3">
      <t>ネン</t>
    </rPh>
    <phoneticPr fontId="1"/>
  </si>
  <si>
    <t>適宜</t>
    <rPh sb="0" eb="2">
      <t>テキギ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</si>
  <si>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</si>
  <si>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</si>
  <si>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</si>
  <si>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</si>
  <si>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</si>
  <si>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</si>
  <si>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外来待合</t>
    <rPh sb="0" eb="2">
      <t>ガイライ</t>
    </rPh>
    <rPh sb="2" eb="4">
      <t>マチアイ</t>
    </rPh>
    <phoneticPr fontId="1"/>
  </si>
  <si>
    <t>⑦</t>
    <phoneticPr fontId="1"/>
  </si>
  <si>
    <t xml:space="preserve"> ブラインド清掃</t>
    <rPh sb="6" eb="8">
      <t>セイソウ</t>
    </rPh>
    <phoneticPr fontId="1"/>
  </si>
  <si>
    <t xml:space="preserve"> ブラインド清掃</t>
    <rPh sb="6" eb="8">
      <t>セイソウ</t>
    </rPh>
    <phoneticPr fontId="1"/>
  </si>
  <si>
    <t>一般病室</t>
    <rPh sb="0" eb="2">
      <t>イッパン</t>
    </rPh>
    <rPh sb="2" eb="3">
      <t>ヤマイ</t>
    </rPh>
    <rPh sb="3" eb="4">
      <t>シツ</t>
    </rPh>
    <phoneticPr fontId="1"/>
  </si>
  <si>
    <t>㊵</t>
    <phoneticPr fontId="1"/>
  </si>
  <si>
    <t>㊶</t>
    <phoneticPr fontId="1"/>
  </si>
  <si>
    <t>㊷</t>
    <phoneticPr fontId="1"/>
  </si>
  <si>
    <t>㊸</t>
    <phoneticPr fontId="1"/>
  </si>
  <si>
    <t>１/日</t>
    <rPh sb="2" eb="3">
      <t>ニチ</t>
    </rPh>
    <phoneticPr fontId="1"/>
  </si>
  <si>
    <t>警備</t>
    <rPh sb="0" eb="2">
      <t>ケイビ</t>
    </rPh>
    <phoneticPr fontId="1"/>
  </si>
  <si>
    <t>ボカ</t>
    <phoneticPr fontId="1"/>
  </si>
  <si>
    <t>Ｄ</t>
    <phoneticPr fontId="1"/>
  </si>
  <si>
    <t>屋外部分</t>
    <rPh sb="0" eb="2">
      <t>オクガイ</t>
    </rPh>
    <rPh sb="2" eb="4">
      <t>ブブン</t>
    </rPh>
    <phoneticPr fontId="1"/>
  </si>
  <si>
    <t>病院敷地内全般</t>
    <rPh sb="0" eb="2">
      <t>ビョウイン</t>
    </rPh>
    <rPh sb="2" eb="5">
      <t>シキチナイ</t>
    </rPh>
    <rPh sb="5" eb="7">
      <t>ゼンパン</t>
    </rPh>
    <phoneticPr fontId="1"/>
  </si>
  <si>
    <t>ドライエリア</t>
    <phoneticPr fontId="1"/>
  </si>
  <si>
    <t>エントランスホール・ホスピタルラウンジ</t>
    <phoneticPr fontId="1"/>
  </si>
  <si>
    <t>救急処置室</t>
    <rPh sb="0" eb="2">
      <t>キュウキュウ</t>
    </rPh>
    <rPh sb="2" eb="4">
      <t>ショチ</t>
    </rPh>
    <rPh sb="4" eb="5">
      <t>シツ</t>
    </rPh>
    <phoneticPr fontId="1"/>
  </si>
  <si>
    <t>守衛室・当直室・シャワー室・湯沸室</t>
    <rPh sb="0" eb="3">
      <t>シュエイシツ</t>
    </rPh>
    <rPh sb="4" eb="6">
      <t>トウチョク</t>
    </rPh>
    <rPh sb="6" eb="7">
      <t>シツ</t>
    </rPh>
    <rPh sb="12" eb="13">
      <t>シツ</t>
    </rPh>
    <rPh sb="14" eb="16">
      <t>ユワ</t>
    </rPh>
    <rPh sb="16" eb="17">
      <t>シツ</t>
    </rPh>
    <phoneticPr fontId="1"/>
  </si>
  <si>
    <t>外来診察室・スタッフ通路・中央処置室</t>
    <rPh sb="0" eb="2">
      <t>ガイライ</t>
    </rPh>
    <rPh sb="2" eb="5">
      <t>シンサツシツ</t>
    </rPh>
    <rPh sb="10" eb="12">
      <t>ツウロ</t>
    </rPh>
    <rPh sb="13" eb="15">
      <t>チュウオウ</t>
    </rPh>
    <rPh sb="15" eb="17">
      <t>ショチ</t>
    </rPh>
    <rPh sb="17" eb="18">
      <t>シツ</t>
    </rPh>
    <phoneticPr fontId="1"/>
  </si>
  <si>
    <t>放射線検査室・撮影室・操作室等</t>
    <rPh sb="0" eb="3">
      <t>ホウシャセン</t>
    </rPh>
    <rPh sb="3" eb="6">
      <t>ケンサシツ</t>
    </rPh>
    <rPh sb="7" eb="10">
      <t>サツエイシツ</t>
    </rPh>
    <rPh sb="11" eb="13">
      <t>ソウサ</t>
    </rPh>
    <rPh sb="13" eb="14">
      <t>シツ</t>
    </rPh>
    <rPh sb="14" eb="15">
      <t>トウ</t>
    </rPh>
    <phoneticPr fontId="1"/>
  </si>
  <si>
    <t>超音波検査室・内視鏡検査室・生理検査室等</t>
    <rPh sb="0" eb="3">
      <t>チョウオンパ</t>
    </rPh>
    <rPh sb="3" eb="6">
      <t>ケンサシツ</t>
    </rPh>
    <rPh sb="7" eb="10">
      <t>ナイシキョウ</t>
    </rPh>
    <rPh sb="10" eb="13">
      <t>ケンサシツ</t>
    </rPh>
    <rPh sb="14" eb="16">
      <t>セイリ</t>
    </rPh>
    <rPh sb="16" eb="18">
      <t>ケンサ</t>
    </rPh>
    <rPh sb="18" eb="19">
      <t>シツ</t>
    </rPh>
    <rPh sb="19" eb="20">
      <t>トウ</t>
    </rPh>
    <phoneticPr fontId="1"/>
  </si>
  <si>
    <t>薬局・調剤室</t>
    <rPh sb="0" eb="2">
      <t>ヤッキョク</t>
    </rPh>
    <rPh sb="3" eb="6">
      <t>チョウザイシツ</t>
    </rPh>
    <phoneticPr fontId="1"/>
  </si>
  <si>
    <t>給食事務室・休憩室・配膳ホール</t>
    <rPh sb="0" eb="2">
      <t>キュウショク</t>
    </rPh>
    <rPh sb="2" eb="5">
      <t>ジムシツ</t>
    </rPh>
    <rPh sb="6" eb="9">
      <t>キュウケイシツ</t>
    </rPh>
    <rPh sb="10" eb="12">
      <t>ハイゼン</t>
    </rPh>
    <phoneticPr fontId="1"/>
  </si>
  <si>
    <t>霊安室</t>
    <rPh sb="0" eb="3">
      <t>レイアンシツ</t>
    </rPh>
    <phoneticPr fontId="1"/>
  </si>
  <si>
    <t>廊下・階段・エレベーターホール</t>
    <rPh sb="0" eb="2">
      <t>ロウカ</t>
    </rPh>
    <rPh sb="3" eb="5">
      <t>カイダン</t>
    </rPh>
    <phoneticPr fontId="1"/>
  </si>
  <si>
    <t>ナースステーション・仮眠室・作業室</t>
    <rPh sb="10" eb="13">
      <t>カミンシツ</t>
    </rPh>
    <rPh sb="13" eb="14">
      <t>ケイシツ</t>
    </rPh>
    <rPh sb="14" eb="16">
      <t>サギョウ</t>
    </rPh>
    <rPh sb="16" eb="17">
      <t>シツ</t>
    </rPh>
    <phoneticPr fontId="1"/>
  </si>
  <si>
    <t>駐車場</t>
    <rPh sb="0" eb="3">
      <t>チュウシャジョウ</t>
    </rPh>
    <phoneticPr fontId="1"/>
  </si>
  <si>
    <t>職員休憩室・更衣室</t>
    <rPh sb="0" eb="2">
      <t>ショクイン</t>
    </rPh>
    <rPh sb="2" eb="5">
      <t>キュウケイシツ</t>
    </rPh>
    <rPh sb="6" eb="9">
      <t>コウイシツ</t>
    </rPh>
    <phoneticPr fontId="1"/>
  </si>
  <si>
    <t>カンファレンス室</t>
    <rPh sb="7" eb="8">
      <t>シツ</t>
    </rPh>
    <phoneticPr fontId="1"/>
  </si>
  <si>
    <t>リハビリテーション・作業室</t>
    <rPh sb="10" eb="13">
      <t>サギョウシツ</t>
    </rPh>
    <phoneticPr fontId="1"/>
  </si>
  <si>
    <t>特別浴室・浴室（ユニット含む）・脱衣室</t>
    <rPh sb="0" eb="2">
      <t>トクベツ</t>
    </rPh>
    <rPh sb="2" eb="4">
      <t>ヨクシツ</t>
    </rPh>
    <rPh sb="5" eb="7">
      <t>ヨクシツ</t>
    </rPh>
    <rPh sb="12" eb="13">
      <t>フク</t>
    </rPh>
    <rPh sb="16" eb="19">
      <t>ダツイシツ</t>
    </rPh>
    <phoneticPr fontId="1"/>
  </si>
  <si>
    <t>４階</t>
    <phoneticPr fontId="1"/>
  </si>
  <si>
    <t>病院長室・副院長室・看護部長室</t>
    <rPh sb="0" eb="3">
      <t>ビョウインチョウ</t>
    </rPh>
    <rPh sb="3" eb="4">
      <t>シツ</t>
    </rPh>
    <rPh sb="5" eb="6">
      <t>フク</t>
    </rPh>
    <rPh sb="6" eb="9">
      <t>インチョウシツ</t>
    </rPh>
    <rPh sb="10" eb="12">
      <t>カンゴ</t>
    </rPh>
    <rPh sb="12" eb="15">
      <t>ブチョウシツ</t>
    </rPh>
    <phoneticPr fontId="1"/>
  </si>
  <si>
    <t>当直室・更衣室</t>
    <rPh sb="0" eb="3">
      <t>トウチョクシツ</t>
    </rPh>
    <rPh sb="4" eb="7">
      <t>コウイシツ</t>
    </rPh>
    <phoneticPr fontId="1"/>
  </si>
  <si>
    <t>便所</t>
    <rPh sb="0" eb="2">
      <t>ベンジョ</t>
    </rPh>
    <phoneticPr fontId="1"/>
  </si>
  <si>
    <t>医局</t>
    <rPh sb="0" eb="2">
      <t>イキョク</t>
    </rPh>
    <phoneticPr fontId="1"/>
  </si>
  <si>
    <t>大会議室・会議室・湯沸室</t>
    <rPh sb="0" eb="4">
      <t>ダイカイギシツ</t>
    </rPh>
    <rPh sb="5" eb="8">
      <t>カイギシツ</t>
    </rPh>
    <rPh sb="9" eb="11">
      <t>ユワ</t>
    </rPh>
    <rPh sb="11" eb="12">
      <t>シツ</t>
    </rPh>
    <phoneticPr fontId="1"/>
  </si>
  <si>
    <t>図書室</t>
    <rPh sb="0" eb="3">
      <t>トショシツ</t>
    </rPh>
    <phoneticPr fontId="1"/>
  </si>
  <si>
    <t>４階</t>
    <rPh sb="1" eb="2">
      <t>カイ</t>
    </rPh>
    <phoneticPr fontId="1"/>
  </si>
  <si>
    <t>㎡</t>
    <phoneticPr fontId="1"/>
  </si>
  <si>
    <t>計</t>
    <rPh sb="0" eb="1">
      <t>ケイ</t>
    </rPh>
    <phoneticPr fontId="1"/>
  </si>
  <si>
    <t>外構</t>
    <rPh sb="0" eb="2">
      <t>ガイコウ</t>
    </rPh>
    <phoneticPr fontId="1"/>
  </si>
  <si>
    <t>窓　面積</t>
    <rPh sb="0" eb="1">
      <t>マド</t>
    </rPh>
    <rPh sb="2" eb="4">
      <t>メンセキ</t>
    </rPh>
    <phoneticPr fontId="1"/>
  </si>
  <si>
    <t>清掃床面積</t>
    <rPh sb="0" eb="2">
      <t>セイソウ</t>
    </rPh>
    <rPh sb="2" eb="3">
      <t>ユカ</t>
    </rPh>
    <rPh sb="3" eb="5">
      <t>メンセキ</t>
    </rPh>
    <phoneticPr fontId="1"/>
  </si>
  <si>
    <t>その他</t>
    <rPh sb="2" eb="3">
      <t>タ</t>
    </rPh>
    <phoneticPr fontId="1"/>
  </si>
  <si>
    <t>ブラインド</t>
    <phoneticPr fontId="1"/>
  </si>
  <si>
    <t>蛍光灯</t>
    <rPh sb="0" eb="3">
      <t>ケイコウトウ</t>
    </rPh>
    <phoneticPr fontId="1"/>
  </si>
  <si>
    <t>フィルター</t>
    <phoneticPr fontId="1"/>
  </si>
  <si>
    <t>３階</t>
    <phoneticPr fontId="1"/>
  </si>
  <si>
    <t>南和広域医療企業団　五條病院　</t>
    <rPh sb="0" eb="2">
      <t>ナンワ</t>
    </rPh>
    <rPh sb="2" eb="4">
      <t>コウイキ</t>
    </rPh>
    <rPh sb="4" eb="6">
      <t>イリョウ</t>
    </rPh>
    <rPh sb="6" eb="8">
      <t>キギョウ</t>
    </rPh>
    <rPh sb="8" eb="9">
      <t>ダン</t>
    </rPh>
    <rPh sb="10" eb="14">
      <t>ゴジョウビョウイン</t>
    </rPh>
    <rPh sb="12" eb="14">
      <t>ビョウイン</t>
    </rPh>
    <phoneticPr fontId="1"/>
  </si>
  <si>
    <t>Ｂ１階</t>
    <rPh sb="2" eb="3">
      <t>カイ</t>
    </rPh>
    <phoneticPr fontId="1"/>
  </si>
  <si>
    <t>１階（玄関棟）</t>
    <rPh sb="1" eb="2">
      <t>カイ</t>
    </rPh>
    <rPh sb="3" eb="5">
      <t>ゲンカン</t>
    </rPh>
    <rPh sb="5" eb="6">
      <t>ムネ</t>
    </rPh>
    <phoneticPr fontId="1"/>
  </si>
  <si>
    <t>５階</t>
    <rPh sb="1" eb="2">
      <t>カイ</t>
    </rPh>
    <phoneticPr fontId="1"/>
  </si>
  <si>
    <t>６階</t>
    <rPh sb="1" eb="2">
      <t>カイ</t>
    </rPh>
    <phoneticPr fontId="1"/>
  </si>
  <si>
    <t>コンピュータ室</t>
    <rPh sb="6" eb="7">
      <t>シツ</t>
    </rPh>
    <phoneticPr fontId="1"/>
  </si>
  <si>
    <t>ホール・リラクゼーションスペース・風除室・時間外玄関</t>
    <rPh sb="17" eb="20">
      <t>フウジョシツ</t>
    </rPh>
    <rPh sb="21" eb="23">
      <t>ジカン</t>
    </rPh>
    <rPh sb="23" eb="24">
      <t>ガイ</t>
    </rPh>
    <rPh sb="24" eb="26">
      <t>ゲンカン</t>
    </rPh>
    <phoneticPr fontId="1"/>
  </si>
  <si>
    <t>会計・受付・案内</t>
    <rPh sb="0" eb="2">
      <t>カイケイ</t>
    </rPh>
    <rPh sb="3" eb="5">
      <t>ウケツケ</t>
    </rPh>
    <rPh sb="6" eb="8">
      <t>アンナイ</t>
    </rPh>
    <phoneticPr fontId="1"/>
  </si>
  <si>
    <t>廊下・授乳室</t>
    <rPh sb="0" eb="2">
      <t>ロウカ</t>
    </rPh>
    <rPh sb="3" eb="6">
      <t>ジュニュウシツ</t>
    </rPh>
    <phoneticPr fontId="1"/>
  </si>
  <si>
    <t>事務室・医事課・相談室</t>
    <rPh sb="0" eb="3">
      <t>ジムシツ</t>
    </rPh>
    <rPh sb="4" eb="6">
      <t>イジ</t>
    </rPh>
    <rPh sb="6" eb="7">
      <t>カ</t>
    </rPh>
    <rPh sb="8" eb="11">
      <t>ソウダンシツ</t>
    </rPh>
    <phoneticPr fontId="1"/>
  </si>
  <si>
    <t>警備員室・警備員仮眠室・トイレ</t>
    <rPh sb="0" eb="3">
      <t>ケイビイン</t>
    </rPh>
    <rPh sb="3" eb="4">
      <t>シツ</t>
    </rPh>
    <rPh sb="5" eb="8">
      <t>ケイビイン</t>
    </rPh>
    <rPh sb="8" eb="11">
      <t>カミンシツ</t>
    </rPh>
    <rPh sb="10" eb="11">
      <t>シツ</t>
    </rPh>
    <phoneticPr fontId="1"/>
  </si>
  <si>
    <t>外来待合ホール・ベンダーコーナー・ホスピタルラウンジ</t>
    <rPh sb="0" eb="2">
      <t>ガイライ</t>
    </rPh>
    <rPh sb="2" eb="4">
      <t>マチアイ</t>
    </rPh>
    <phoneticPr fontId="1"/>
  </si>
  <si>
    <t>便所・洗面室</t>
    <rPh sb="0" eb="2">
      <t>ベンジョ</t>
    </rPh>
    <rPh sb="3" eb="5">
      <t>センメン</t>
    </rPh>
    <rPh sb="5" eb="6">
      <t>シツ</t>
    </rPh>
    <phoneticPr fontId="1"/>
  </si>
  <si>
    <t>相談室</t>
    <rPh sb="0" eb="3">
      <t>ソウダンシツ</t>
    </rPh>
    <phoneticPr fontId="1"/>
  </si>
  <si>
    <t>外来診察室・点滴室・スタッフ通路・処置室等</t>
    <rPh sb="0" eb="2">
      <t>ガイライ</t>
    </rPh>
    <rPh sb="2" eb="5">
      <t>シンサツシツ</t>
    </rPh>
    <rPh sb="6" eb="8">
      <t>テンテキ</t>
    </rPh>
    <rPh sb="8" eb="9">
      <t>シツ</t>
    </rPh>
    <rPh sb="14" eb="16">
      <t>ツウロ</t>
    </rPh>
    <rPh sb="17" eb="19">
      <t>ショチ</t>
    </rPh>
    <rPh sb="19" eb="20">
      <t>シツ</t>
    </rPh>
    <rPh sb="20" eb="21">
      <t>ナド</t>
    </rPh>
    <phoneticPr fontId="1"/>
  </si>
  <si>
    <t>放射線検査室・撮影室・操作室・更衣室等</t>
    <rPh sb="0" eb="3">
      <t>ホウシャセン</t>
    </rPh>
    <rPh sb="3" eb="6">
      <t>ケンサシツ</t>
    </rPh>
    <rPh sb="7" eb="10">
      <t>サツエイシツ</t>
    </rPh>
    <rPh sb="11" eb="13">
      <t>ソウサ</t>
    </rPh>
    <rPh sb="13" eb="14">
      <t>シツ</t>
    </rPh>
    <rPh sb="15" eb="18">
      <t>コウイシツ</t>
    </rPh>
    <rPh sb="18" eb="19">
      <t>トウ</t>
    </rPh>
    <phoneticPr fontId="1"/>
  </si>
  <si>
    <t>検体検査室・更衣室･受付･採血・生理検査室等</t>
    <rPh sb="0" eb="2">
      <t>ケンタイ</t>
    </rPh>
    <rPh sb="2" eb="5">
      <t>ケンサシツ</t>
    </rPh>
    <rPh sb="6" eb="9">
      <t>コウイシツ</t>
    </rPh>
    <rPh sb="10" eb="12">
      <t>ウケツケ</t>
    </rPh>
    <rPh sb="13" eb="15">
      <t>サイケツ</t>
    </rPh>
    <rPh sb="16" eb="18">
      <t>セイリ</t>
    </rPh>
    <rPh sb="18" eb="20">
      <t>ケンサ</t>
    </rPh>
    <rPh sb="20" eb="21">
      <t>シツ</t>
    </rPh>
    <rPh sb="21" eb="22">
      <t>トウ</t>
    </rPh>
    <phoneticPr fontId="1"/>
  </si>
  <si>
    <t>リハビリテーション室・リハ待合・スタッフ室・評価室・ST室</t>
    <rPh sb="9" eb="10">
      <t>シツ</t>
    </rPh>
    <rPh sb="13" eb="15">
      <t>マチアイ</t>
    </rPh>
    <rPh sb="20" eb="21">
      <t>シツ</t>
    </rPh>
    <rPh sb="22" eb="24">
      <t>ヒョウカ</t>
    </rPh>
    <rPh sb="24" eb="25">
      <t>シツ</t>
    </rPh>
    <rPh sb="28" eb="29">
      <t>シツ</t>
    </rPh>
    <phoneticPr fontId="1"/>
  </si>
  <si>
    <t>事務室・カンファレンス室等</t>
    <rPh sb="0" eb="3">
      <t>ジムシツ</t>
    </rPh>
    <rPh sb="11" eb="12">
      <t>シツ</t>
    </rPh>
    <rPh sb="12" eb="13">
      <t>ナド</t>
    </rPh>
    <phoneticPr fontId="1"/>
  </si>
  <si>
    <t>廊下・階段・エレベーターホール・湯沸し</t>
    <rPh sb="0" eb="2">
      <t>ロウカ</t>
    </rPh>
    <rPh sb="3" eb="5">
      <t>カイダン</t>
    </rPh>
    <rPh sb="16" eb="18">
      <t>ユワ</t>
    </rPh>
    <phoneticPr fontId="1"/>
  </si>
  <si>
    <t>当直室・脱衣･US</t>
    <rPh sb="0" eb="3">
      <t>トウチョクシツ</t>
    </rPh>
    <rPh sb="4" eb="6">
      <t>ダツイ</t>
    </rPh>
    <phoneticPr fontId="1"/>
  </si>
  <si>
    <t>事務室・院長室・看護部長室・事務長室・応接室</t>
    <rPh sb="0" eb="3">
      <t>ジムシツ</t>
    </rPh>
    <rPh sb="4" eb="6">
      <t>インチョウ</t>
    </rPh>
    <rPh sb="6" eb="7">
      <t>シツ</t>
    </rPh>
    <rPh sb="8" eb="10">
      <t>カンゴ</t>
    </rPh>
    <rPh sb="10" eb="12">
      <t>ブチョウ</t>
    </rPh>
    <rPh sb="12" eb="13">
      <t>シツ</t>
    </rPh>
    <rPh sb="14" eb="17">
      <t>ジムチョウ</t>
    </rPh>
    <rPh sb="17" eb="18">
      <t>シツ</t>
    </rPh>
    <rPh sb="19" eb="21">
      <t>オウセツ</t>
    </rPh>
    <rPh sb="21" eb="22">
      <t>シツ</t>
    </rPh>
    <phoneticPr fontId="1"/>
  </si>
  <si>
    <t>医局・カンファレンス室</t>
    <rPh sb="0" eb="2">
      <t>イキョク</t>
    </rPh>
    <rPh sb="10" eb="11">
      <t>シツ</t>
    </rPh>
    <phoneticPr fontId="1"/>
  </si>
  <si>
    <t>会議室</t>
    <rPh sb="0" eb="3">
      <t>カイギシツ</t>
    </rPh>
    <phoneticPr fontId="1"/>
  </si>
  <si>
    <t>適宜</t>
    <rPh sb="0" eb="2">
      <t>テキギ</t>
    </rPh>
    <phoneticPr fontId="1"/>
  </si>
  <si>
    <t>便所（病室便所含）</t>
    <rPh sb="0" eb="2">
      <t>ベンジョ</t>
    </rPh>
    <rPh sb="3" eb="5">
      <t>ビョウシツ</t>
    </rPh>
    <rPh sb="5" eb="7">
      <t>ベンジョ</t>
    </rPh>
    <rPh sb="7" eb="8">
      <t>フク</t>
    </rPh>
    <phoneticPr fontId="1"/>
  </si>
  <si>
    <t>スタッフステーション・休憩室・スタッフ室</t>
    <rPh sb="11" eb="13">
      <t>キュウケイ</t>
    </rPh>
    <rPh sb="14" eb="15">
      <t>ケイシツ</t>
    </rPh>
    <rPh sb="19" eb="20">
      <t>シツ</t>
    </rPh>
    <phoneticPr fontId="1"/>
  </si>
  <si>
    <t>機械浴室・介護浴室（ユニット含む）・脱衣室</t>
    <rPh sb="0" eb="2">
      <t>キカイ</t>
    </rPh>
    <rPh sb="2" eb="4">
      <t>ヨクシツ</t>
    </rPh>
    <rPh sb="5" eb="7">
      <t>カイゴ</t>
    </rPh>
    <rPh sb="7" eb="9">
      <t>ヨクシツ</t>
    </rPh>
    <rPh sb="14" eb="15">
      <t>フク</t>
    </rPh>
    <rPh sb="18" eb="21">
      <t>ダツイシツ</t>
    </rPh>
    <phoneticPr fontId="1"/>
  </si>
  <si>
    <t>デイルーム・デイコーナー</t>
    <phoneticPr fontId="1"/>
  </si>
  <si>
    <t>機械浴室（ユニット含む）・脱衣室・洗浄室</t>
    <rPh sb="0" eb="2">
      <t>キカイ</t>
    </rPh>
    <rPh sb="2" eb="4">
      <t>ヨクシツ</t>
    </rPh>
    <rPh sb="9" eb="10">
      <t>フク</t>
    </rPh>
    <rPh sb="13" eb="16">
      <t>ダツイシツ</t>
    </rPh>
    <rPh sb="17" eb="19">
      <t>センジョウ</t>
    </rPh>
    <rPh sb="19" eb="20">
      <t>シツ</t>
    </rPh>
    <phoneticPr fontId="1"/>
  </si>
  <si>
    <t>５階</t>
    <phoneticPr fontId="1"/>
  </si>
  <si>
    <t>廊下・階段・エレベーターホール・前室</t>
    <rPh sb="0" eb="2">
      <t>ロウカ</t>
    </rPh>
    <rPh sb="3" eb="5">
      <t>カイダン</t>
    </rPh>
    <rPh sb="16" eb="17">
      <t>マエ</t>
    </rPh>
    <rPh sb="17" eb="18">
      <t>シツ</t>
    </rPh>
    <phoneticPr fontId="1"/>
  </si>
  <si>
    <t>手術室・手術ホール・前室・更衣（男・女）</t>
    <rPh sb="0" eb="3">
      <t>シュジュツシツ</t>
    </rPh>
    <rPh sb="4" eb="6">
      <t>シュジュツ</t>
    </rPh>
    <rPh sb="10" eb="12">
      <t>ゼンシツ</t>
    </rPh>
    <rPh sb="13" eb="15">
      <t>コウイ</t>
    </rPh>
    <rPh sb="16" eb="17">
      <t>オトコ</t>
    </rPh>
    <rPh sb="18" eb="19">
      <t>オンナ</t>
    </rPh>
    <phoneticPr fontId="1"/>
  </si>
  <si>
    <t>６階</t>
    <phoneticPr fontId="1"/>
  </si>
  <si>
    <t>　　　設置数は標準として算出してください&gt;</t>
    <rPh sb="3" eb="5">
      <t>セッチ</t>
    </rPh>
    <rPh sb="5" eb="6">
      <t>スウ</t>
    </rPh>
    <rPh sb="7" eb="9">
      <t>ヒョウジュン</t>
    </rPh>
    <rPh sb="12" eb="14">
      <t>サンシュツ</t>
    </rPh>
    <phoneticPr fontId="1"/>
  </si>
  <si>
    <t>１階共有部分</t>
    <rPh sb="1" eb="2">
      <t>カイ</t>
    </rPh>
    <rPh sb="2" eb="4">
      <t>キョウユウ</t>
    </rPh>
    <rPh sb="4" eb="6">
      <t>ブブン</t>
    </rPh>
    <phoneticPr fontId="1"/>
  </si>
  <si>
    <t>Ｂ１階共有部分</t>
    <rPh sb="2" eb="3">
      <t>カイ</t>
    </rPh>
    <rPh sb="3" eb="5">
      <t>キョウユウ</t>
    </rPh>
    <rPh sb="5" eb="7">
      <t>ブブン</t>
    </rPh>
    <phoneticPr fontId="1"/>
  </si>
  <si>
    <t>１階（玄関棟）共有部分</t>
    <rPh sb="1" eb="2">
      <t>カイ</t>
    </rPh>
    <rPh sb="3" eb="6">
      <t>ゲンカントウ</t>
    </rPh>
    <rPh sb="7" eb="9">
      <t>キョウユウ</t>
    </rPh>
    <rPh sb="9" eb="11">
      <t>ブブン</t>
    </rPh>
    <phoneticPr fontId="1"/>
  </si>
  <si>
    <t>１階（玄関棟）</t>
    <rPh sb="1" eb="2">
      <t>カイ</t>
    </rPh>
    <rPh sb="3" eb="5">
      <t>ゲンカン</t>
    </rPh>
    <rPh sb="5" eb="6">
      <t>トウ</t>
    </rPh>
    <phoneticPr fontId="1"/>
  </si>
  <si>
    <t>２階共有部分</t>
    <rPh sb="1" eb="2">
      <t>カイ</t>
    </rPh>
    <rPh sb="2" eb="4">
      <t>キョウユウ</t>
    </rPh>
    <rPh sb="4" eb="6">
      <t>ブブン</t>
    </rPh>
    <phoneticPr fontId="1"/>
  </si>
  <si>
    <t>３階共有部分</t>
    <rPh sb="1" eb="2">
      <t>カイ</t>
    </rPh>
    <rPh sb="2" eb="4">
      <t>キョウユウ</t>
    </rPh>
    <rPh sb="4" eb="6">
      <t>ブブン</t>
    </rPh>
    <phoneticPr fontId="1"/>
  </si>
  <si>
    <t>４階共有部分</t>
    <rPh sb="1" eb="2">
      <t>カイ</t>
    </rPh>
    <rPh sb="2" eb="4">
      <t>キョウユウ</t>
    </rPh>
    <rPh sb="4" eb="6">
      <t>ブブン</t>
    </rPh>
    <phoneticPr fontId="1"/>
  </si>
  <si>
    <t>５階共有部分</t>
    <rPh sb="1" eb="2">
      <t>カイ</t>
    </rPh>
    <rPh sb="2" eb="4">
      <t>キョウユウ</t>
    </rPh>
    <rPh sb="4" eb="6">
      <t>ブブン</t>
    </rPh>
    <phoneticPr fontId="1"/>
  </si>
  <si>
    <t>屋上</t>
    <rPh sb="0" eb="2">
      <t>オクジョウ</t>
    </rPh>
    <phoneticPr fontId="1"/>
  </si>
  <si>
    <t>ベランダ</t>
    <phoneticPr fontId="1"/>
  </si>
  <si>
    <t>適宜</t>
    <rPh sb="0" eb="2">
      <t>テキギ</t>
    </rPh>
    <phoneticPr fontId="1"/>
  </si>
  <si>
    <t>６階共有部分</t>
    <rPh sb="1" eb="2">
      <t>カイ</t>
    </rPh>
    <rPh sb="2" eb="4">
      <t>キョウユウ</t>
    </rPh>
    <rPh sb="4" eb="6">
      <t>ブブン</t>
    </rPh>
    <phoneticPr fontId="1"/>
  </si>
  <si>
    <t>パントリー・汚物処理室・洗濯室・前室・汚物室</t>
    <rPh sb="6" eb="8">
      <t>オブツ</t>
    </rPh>
    <rPh sb="8" eb="10">
      <t>ショリ</t>
    </rPh>
    <rPh sb="10" eb="11">
      <t>シツ</t>
    </rPh>
    <rPh sb="12" eb="15">
      <t>センタクシツ</t>
    </rPh>
    <rPh sb="16" eb="17">
      <t>ゼン</t>
    </rPh>
    <rPh sb="17" eb="18">
      <t>シツ</t>
    </rPh>
    <rPh sb="19" eb="21">
      <t>オブツ</t>
    </rPh>
    <rPh sb="21" eb="22">
      <t>シツ</t>
    </rPh>
    <phoneticPr fontId="1"/>
  </si>
  <si>
    <t>会議室・小会議室・小会議室前室他</t>
    <rPh sb="0" eb="3">
      <t>カイギシツ</t>
    </rPh>
    <rPh sb="4" eb="8">
      <t>ショウカイギシツ</t>
    </rPh>
    <rPh sb="9" eb="13">
      <t>ショウカイギシツ</t>
    </rPh>
    <rPh sb="13" eb="15">
      <t>ゼンシツ</t>
    </rPh>
    <rPh sb="15" eb="16">
      <t>ホカ</t>
    </rPh>
    <phoneticPr fontId="1"/>
  </si>
  <si>
    <t>霊安室・前室・家族控室</t>
    <phoneticPr fontId="1"/>
  </si>
  <si>
    <t>適宜</t>
    <phoneticPr fontId="1"/>
  </si>
  <si>
    <t>２/日</t>
    <rPh sb="2" eb="3">
      <t>ニチ</t>
    </rPh>
    <phoneticPr fontId="1"/>
  </si>
  <si>
    <t>２/日</t>
    <phoneticPr fontId="1"/>
  </si>
  <si>
    <t>調剤室・DI室・ミーティング件カンファレンス室・前室</t>
    <rPh sb="0" eb="3">
      <t>チョウザイシツ</t>
    </rPh>
    <rPh sb="6" eb="7">
      <t>シツ</t>
    </rPh>
    <rPh sb="14" eb="15">
      <t>ケン</t>
    </rPh>
    <rPh sb="22" eb="23">
      <t>シツ</t>
    </rPh>
    <rPh sb="24" eb="26">
      <t>ゼンシツ</t>
    </rPh>
    <phoneticPr fontId="1"/>
  </si>
  <si>
    <t>１/日</t>
    <phoneticPr fontId="1"/>
  </si>
  <si>
    <t>２/年</t>
    <phoneticPr fontId="1"/>
  </si>
  <si>
    <t>給食事務室・休憩室・前室（職員便所含）</t>
    <rPh sb="0" eb="2">
      <t>キュウショク</t>
    </rPh>
    <rPh sb="2" eb="5">
      <t>ジムシツ</t>
    </rPh>
    <rPh sb="6" eb="9">
      <t>キュウケイシツ</t>
    </rPh>
    <rPh sb="10" eb="11">
      <t>ゼン</t>
    </rPh>
    <rPh sb="11" eb="12">
      <t>シツ</t>
    </rPh>
    <rPh sb="13" eb="17">
      <t>ショクインベンジョ</t>
    </rPh>
    <rPh sb="17" eb="18">
      <t>フク</t>
    </rPh>
    <phoneticPr fontId="1"/>
  </si>
  <si>
    <t>警備員室・警備員仮眠室（職員便所含）</t>
    <rPh sb="0" eb="3">
      <t>ケイビイン</t>
    </rPh>
    <rPh sb="3" eb="4">
      <t>シツ</t>
    </rPh>
    <rPh sb="5" eb="8">
      <t>ケイビイン</t>
    </rPh>
    <rPh sb="8" eb="11">
      <t>カミンシツ</t>
    </rPh>
    <rPh sb="10" eb="11">
      <t>シツ</t>
    </rPh>
    <rPh sb="12" eb="14">
      <t>ショクイン</t>
    </rPh>
    <rPh sb="14" eb="16">
      <t>ベンジョ</t>
    </rPh>
    <rPh sb="16" eb="17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</si>
</sst>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u/>
      <sz val="11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01">
    <xf numFmtId="0" fontId="0" fillId="0" borderId="0" xfId="0">
      <alignment vertical="center"/>
    </xf>
    <xf numFmtId="0" fontId="3" fillId="0" borderId="21" xfId="0" applyFont="1" applyBorder="1" applyAlignment="1">
      <alignment vertical="top" textRotation="255" wrapText="1" readingOrder="1"/>
    </xf>
    <xf numFmtId="0" fontId="3" fillId="0" borderId="17" xfId="0" applyFont="1" applyBorder="1" applyAlignment="1">
      <alignment vertical="top" textRotation="255"/>
    </xf>
    <xf numFmtId="0" fontId="3" fillId="0" borderId="18" xfId="0" applyFont="1" applyBorder="1" applyAlignment="1">
      <alignment vertical="top" textRotation="255"/>
    </xf>
    <xf numFmtId="176" fontId="3" fillId="0" borderId="29" xfId="0" applyNumberFormat="1" applyFont="1" applyBorder="1" applyAlignment="1">
      <alignment vertical="center" wrapText="1" readingOrder="1"/>
    </xf>
    <xf numFmtId="176" fontId="3" fillId="0" borderId="8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0" fontId="3" fillId="0" borderId="4" xfId="0" applyFont="1" applyBorder="1">
      <alignment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6" xfId="0" applyFont="1" applyBorder="1">
      <alignment vertical="center"/>
    </xf>
    <xf numFmtId="49" fontId="3" fillId="0" borderId="1" xfId="0" applyNumberFormat="1" applyFont="1" applyBorder="1">
      <alignment vertical="center"/>
    </xf>
    <xf numFmtId="49" fontId="3" fillId="0" borderId="14" xfId="0" applyNumberFormat="1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6" xfId="0" applyFont="1" applyBorder="1">
      <alignment vertical="center"/>
    </xf>
    <xf numFmtId="49" fontId="3" fillId="0" borderId="32" xfId="0" applyNumberFormat="1" applyFont="1" applyBorder="1">
      <alignment vertical="center"/>
    </xf>
    <xf numFmtId="49" fontId="3" fillId="0" borderId="24" xfId="0" applyNumberFormat="1" applyFont="1" applyBorder="1">
      <alignment vertical="center"/>
    </xf>
    <xf numFmtId="49" fontId="3" fillId="0" borderId="25" xfId="0" applyNumberFormat="1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9" xfId="0" applyFont="1" applyBorder="1">
      <alignment vertical="center"/>
    </xf>
    <xf numFmtId="49" fontId="3" fillId="0" borderId="29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3" fillId="0" borderId="15" xfId="0" applyNumberFormat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20" xfId="0" applyFont="1" applyBorder="1" applyAlignment="1">
      <alignment vertical="center" textRotation="255"/>
    </xf>
    <xf numFmtId="0" fontId="3" fillId="0" borderId="19" xfId="0" applyFont="1" applyBorder="1" applyAlignment="1">
      <alignment vertical="top" textRotation="255" wrapText="1"/>
    </xf>
    <xf numFmtId="0" fontId="2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10" xfId="0" applyFont="1" applyBorder="1" applyAlignment="1">
      <alignment vertical="center"/>
    </xf>
    <xf numFmtId="49" fontId="3" fillId="0" borderId="3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top" textRotation="255"/>
    </xf>
    <xf numFmtId="49" fontId="3" fillId="0" borderId="25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top" textRotation="255"/>
    </xf>
    <xf numFmtId="176" fontId="3" fillId="0" borderId="29" xfId="0" applyNumberFormat="1" applyFont="1" applyBorder="1" applyAlignment="1">
      <alignment vertical="center"/>
    </xf>
    <xf numFmtId="0" fontId="3" fillId="0" borderId="32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17" xfId="0" applyFont="1" applyBorder="1" applyAlignment="1">
      <alignment vertical="top" textRotation="255" wrapText="1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3" fillId="0" borderId="18" xfId="0" applyFont="1" applyBorder="1" applyAlignment="1">
      <alignment vertical="top" textRotation="255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top" textRotation="255"/>
    </xf>
    <xf numFmtId="0" fontId="3" fillId="0" borderId="40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176" fontId="3" fillId="2" borderId="42" xfId="0" applyNumberFormat="1" applyFont="1" applyFill="1" applyBorder="1" applyAlignment="1">
      <alignment vertical="center" wrapText="1" readingOrder="1"/>
    </xf>
    <xf numFmtId="176" fontId="3" fillId="2" borderId="38" xfId="0" applyNumberFormat="1" applyFont="1" applyFill="1" applyBorder="1" applyAlignment="1">
      <alignment vertical="center"/>
    </xf>
    <xf numFmtId="176" fontId="3" fillId="2" borderId="39" xfId="0" applyNumberFormat="1" applyFont="1" applyFill="1" applyBorder="1" applyAlignment="1">
      <alignment vertical="center"/>
    </xf>
    <xf numFmtId="176" fontId="3" fillId="2" borderId="43" xfId="0" applyNumberFormat="1" applyFont="1" applyFill="1" applyBorder="1" applyAlignment="1">
      <alignment vertical="center"/>
    </xf>
    <xf numFmtId="176" fontId="4" fillId="2" borderId="27" xfId="0" applyNumberFormat="1" applyFont="1" applyFill="1" applyBorder="1" applyAlignment="1">
      <alignment vertical="center"/>
    </xf>
    <xf numFmtId="176" fontId="4" fillId="2" borderId="42" xfId="0" applyNumberFormat="1" applyFont="1" applyFill="1" applyBorder="1" applyAlignment="1">
      <alignment vertical="center"/>
    </xf>
    <xf numFmtId="176" fontId="4" fillId="2" borderId="39" xfId="0" applyNumberFormat="1" applyFont="1" applyFill="1" applyBorder="1" applyAlignment="1">
      <alignment vertical="center"/>
    </xf>
    <xf numFmtId="0" fontId="3" fillId="0" borderId="21" xfId="0" applyFont="1" applyBorder="1" applyAlignment="1">
      <alignment vertical="top" textRotation="255" wrapText="1"/>
    </xf>
    <xf numFmtId="0" fontId="3" fillId="0" borderId="13" xfId="0" applyFont="1" applyBorder="1" applyAlignment="1">
      <alignment vertical="top" textRotation="255" wrapText="1"/>
    </xf>
    <xf numFmtId="0" fontId="3" fillId="0" borderId="20" xfId="0" applyFont="1" applyBorder="1" applyAlignment="1">
      <alignment vertical="top" textRotation="255"/>
    </xf>
    <xf numFmtId="49" fontId="3" fillId="0" borderId="20" xfId="0" applyNumberFormat="1" applyFont="1" applyBorder="1" applyAlignment="1">
      <alignment horizontal="center" vertical="center"/>
    </xf>
    <xf numFmtId="49" fontId="3" fillId="0" borderId="43" xfId="0" applyNumberFormat="1" applyFont="1" applyBorder="1" applyAlignment="1">
      <alignment horizontal="center" vertical="center"/>
    </xf>
    <xf numFmtId="176" fontId="3" fillId="2" borderId="19" xfId="0" applyNumberFormat="1" applyFont="1" applyFill="1" applyBorder="1" applyAlignment="1">
      <alignment vertical="center"/>
    </xf>
    <xf numFmtId="49" fontId="3" fillId="0" borderId="4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vertical="center" textRotation="255"/>
    </xf>
    <xf numFmtId="0" fontId="3" fillId="0" borderId="30" xfId="0" applyFont="1" applyBorder="1">
      <alignment vertical="center"/>
    </xf>
    <xf numFmtId="49" fontId="3" fillId="0" borderId="32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vertical="center"/>
    </xf>
    <xf numFmtId="176" fontId="5" fillId="0" borderId="15" xfId="0" applyNumberFormat="1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2" xfId="0" applyFont="1" applyBorder="1" applyAlignment="1">
      <alignment horizontal="center" vertical="top" textRotation="255" wrapText="1"/>
    </xf>
    <xf numFmtId="0" fontId="3" fillId="0" borderId="44" xfId="0" applyFont="1" applyBorder="1" applyAlignment="1">
      <alignment vertical="top" textRotation="255"/>
    </xf>
    <xf numFmtId="176" fontId="3" fillId="2" borderId="21" xfId="0" applyNumberFormat="1" applyFont="1" applyFill="1" applyBorder="1" applyAlignment="1">
      <alignment vertical="center"/>
    </xf>
    <xf numFmtId="176" fontId="3" fillId="2" borderId="27" xfId="0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2" xfId="0" applyFont="1" applyBorder="1" applyAlignment="1">
      <alignment horizontal="center" vertical="top" textRotation="255" wrapText="1"/>
    </xf>
    <xf numFmtId="0" fontId="7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vertical="center" wrapText="1" readingOrder="1"/>
    </xf>
    <xf numFmtId="176" fontId="9" fillId="0" borderId="8" xfId="0" applyNumberFormat="1" applyFont="1" applyBorder="1" applyAlignment="1">
      <alignment vertical="center"/>
    </xf>
    <xf numFmtId="176" fontId="9" fillId="0" borderId="15" xfId="0" applyNumberFormat="1" applyFont="1" applyBorder="1" applyAlignment="1">
      <alignment vertical="center"/>
    </xf>
    <xf numFmtId="176" fontId="0" fillId="3" borderId="0" xfId="0" applyNumberFormat="1" applyFill="1">
      <alignment vertical="center"/>
    </xf>
    <xf numFmtId="176" fontId="9" fillId="0" borderId="7" xfId="0" applyNumberFormat="1" applyFont="1" applyBorder="1" applyAlignment="1">
      <alignment vertical="center"/>
    </xf>
    <xf numFmtId="176" fontId="9" fillId="0" borderId="29" xfId="0" applyNumberFormat="1" applyFont="1" applyBorder="1" applyAlignment="1">
      <alignment vertical="center"/>
    </xf>
    <xf numFmtId="0" fontId="3" fillId="0" borderId="4" xfId="0" applyFont="1" applyBorder="1" applyAlignment="1">
      <alignment vertical="top" textRotation="255" wrapText="1"/>
    </xf>
    <xf numFmtId="0" fontId="3" fillId="0" borderId="54" xfId="0" applyFont="1" applyBorder="1">
      <alignment vertical="center"/>
    </xf>
    <xf numFmtId="0" fontId="3" fillId="0" borderId="55" xfId="0" applyFont="1" applyBorder="1">
      <alignment vertical="center"/>
    </xf>
    <xf numFmtId="49" fontId="3" fillId="0" borderId="9" xfId="0" applyNumberFormat="1" applyFont="1" applyBorder="1" applyAlignment="1">
      <alignment horizontal="center" vertical="center"/>
    </xf>
    <xf numFmtId="0" fontId="0" fillId="0" borderId="40" xfId="0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6" xfId="0" applyFont="1" applyBorder="1" applyAlignment="1">
      <alignment vertical="top" textRotation="255" wrapText="1"/>
    </xf>
    <xf numFmtId="176" fontId="9" fillId="0" borderId="57" xfId="0" applyNumberFormat="1" applyFont="1" applyBorder="1" applyAlignment="1">
      <alignment vertical="center"/>
    </xf>
    <xf numFmtId="176" fontId="4" fillId="2" borderId="41" xfId="0" applyNumberFormat="1" applyFont="1" applyFill="1" applyBorder="1" applyAlignment="1">
      <alignment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top" textRotation="255" wrapText="1"/>
    </xf>
    <xf numFmtId="176" fontId="4" fillId="2" borderId="38" xfId="0" applyNumberFormat="1" applyFont="1" applyFill="1" applyBorder="1" applyAlignment="1">
      <alignment vertical="center"/>
    </xf>
    <xf numFmtId="176" fontId="9" fillId="0" borderId="49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61" xfId="0" applyNumberFormat="1" applyFont="1" applyBorder="1">
      <alignment vertical="center"/>
    </xf>
    <xf numFmtId="49" fontId="3" fillId="0" borderId="54" xfId="0" applyNumberFormat="1" applyFont="1" applyBorder="1">
      <alignment vertical="center"/>
    </xf>
    <xf numFmtId="49" fontId="3" fillId="0" borderId="45" xfId="0" applyNumberFormat="1" applyFont="1" applyBorder="1" applyAlignment="1">
      <alignment horizontal="center" vertical="center"/>
    </xf>
    <xf numFmtId="49" fontId="3" fillId="0" borderId="61" xfId="0" applyNumberFormat="1" applyFont="1" applyBorder="1" applyAlignment="1">
      <alignment horizontal="center" vertical="center"/>
    </xf>
    <xf numFmtId="49" fontId="3" fillId="0" borderId="54" xfId="0" applyNumberFormat="1" applyFont="1" applyBorder="1" applyAlignment="1">
      <alignment horizontal="center" vertical="center"/>
    </xf>
    <xf numFmtId="49" fontId="3" fillId="0" borderId="60" xfId="0" applyNumberFormat="1" applyFont="1" applyBorder="1">
      <alignment vertical="center"/>
    </xf>
    <xf numFmtId="49" fontId="3" fillId="0" borderId="55" xfId="0" applyNumberFormat="1" applyFont="1" applyBorder="1">
      <alignment vertical="center"/>
    </xf>
    <xf numFmtId="49" fontId="3" fillId="0" borderId="49" xfId="0" applyNumberFormat="1" applyFont="1" applyBorder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 indent="1"/>
    </xf>
    <xf numFmtId="0" fontId="6" fillId="0" borderId="0" xfId="0" applyFont="1" applyAlignment="1">
      <alignment horizontal="left" vertical="center"/>
    </xf>
    <xf numFmtId="0" fontId="3" fillId="0" borderId="19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top" textRotation="255" wrapText="1"/>
    </xf>
    <xf numFmtId="0" fontId="3" fillId="0" borderId="51" xfId="0" applyFont="1" applyBorder="1" applyAlignment="1">
      <alignment horizontal="center" vertical="top" textRotation="255" wrapText="1"/>
    </xf>
    <xf numFmtId="0" fontId="2" fillId="0" borderId="1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top" textRotation="255" wrapText="1"/>
    </xf>
    <xf numFmtId="0" fontId="3" fillId="0" borderId="53" xfId="0" applyFont="1" applyBorder="1" applyAlignment="1">
      <alignment horizontal="center" vertical="top" textRotation="255" wrapText="1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2" xfId="0" applyFont="1" applyBorder="1" applyAlignment="1">
      <alignment horizontal="center" vertical="top" textRotation="255" wrapText="1"/>
    </xf>
    <xf numFmtId="0" fontId="3" fillId="0" borderId="20" xfId="0" applyFont="1" applyBorder="1" applyAlignment="1">
      <alignment horizontal="center" vertical="top" textRotation="255" wrapText="1"/>
    </xf>
    <xf numFmtId="0" fontId="3" fillId="0" borderId="50" xfId="0" applyFont="1" applyBorder="1" applyAlignment="1">
      <alignment horizontal="center" vertical="top" textRotation="255" wrapText="1"/>
    </xf>
    <xf numFmtId="0" fontId="3" fillId="0" borderId="45" xfId="0" applyFont="1" applyBorder="1" applyAlignment="1">
      <alignment horizontal="center" vertical="top" textRotation="255" wrapText="1"/>
    </xf>
    <xf numFmtId="0" fontId="3" fillId="0" borderId="48" xfId="0" applyFont="1" applyBorder="1" applyAlignment="1">
      <alignment horizontal="center" vertical="top" textRotation="255" wrapText="1"/>
    </xf>
    <xf numFmtId="0" fontId="3" fillId="0" borderId="19" xfId="0" applyFont="1" applyBorder="1" applyAlignment="1">
      <alignment horizontal="center" vertical="top" textRotation="255"/>
    </xf>
    <xf numFmtId="0" fontId="3" fillId="0" borderId="53" xfId="0" applyFont="1" applyBorder="1" applyAlignment="1">
      <alignment horizontal="center" vertical="top" textRotation="255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4.emf"/><Relationship Id="rId1" Type="http://schemas.openxmlformats.org/officeDocument/2006/relationships/image" Target="../media/image23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2.emf"/><Relationship Id="rId1" Type="http://schemas.openxmlformats.org/officeDocument/2006/relationships/image" Target="../media/image2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33</xdr:row>
      <xdr:rowOff>95250</xdr:rowOff>
    </xdr:from>
    <xdr:to>
      <xdr:col>3</xdr:col>
      <xdr:colOff>150494</xdr:colOff>
      <xdr:row>37</xdr:row>
      <xdr:rowOff>200025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524125" y="6153150"/>
          <a:ext cx="45719" cy="86677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7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7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A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4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88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88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</xdr:row>
          <xdr:rowOff>1533525</xdr:rowOff>
        </xdr:from>
        <xdr:to>
          <xdr:col>6</xdr:col>
          <xdr:colOff>514350</xdr:colOff>
          <xdr:row>1</xdr:row>
          <xdr:rowOff>1714500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88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695825" y="1809750"/>
              <a:ext cx="49530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5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5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9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9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1552575</xdr:rowOff>
        </xdr:from>
        <xdr:to>
          <xdr:col>6</xdr:col>
          <xdr:colOff>504825</xdr:colOff>
          <xdr:row>1</xdr:row>
          <xdr:rowOff>1733550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90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905250" y="1828800"/>
              <a:ext cx="49530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6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4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6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7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5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70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37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6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37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49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49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2</xdr:row>
          <xdr:rowOff>104775</xdr:rowOff>
        </xdr:from>
        <xdr:to>
          <xdr:col>1</xdr:col>
          <xdr:colOff>942975</xdr:colOff>
          <xdr:row>2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59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5810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2</xdr:row>
          <xdr:rowOff>790575</xdr:rowOff>
        </xdr:from>
        <xdr:to>
          <xdr:col>1</xdr:col>
          <xdr:colOff>171450</xdr:colOff>
          <xdr:row>2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59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2668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38"/>
  <sheetViews>
    <sheetView tabSelected="1" workbookViewId="0">
      <selection activeCell="I11" sqref="I11"/>
    </sheetView>
  </sheetViews>
  <sheetFormatPr defaultRowHeight="13.5" x14ac:dyDescent="0.15"/>
  <cols>
    <col min="3" max="3" width="19.625" bestFit="1" customWidth="1"/>
    <col min="4" max="4" width="23.75" customWidth="1"/>
    <col min="5" max="5" width="9" style="112"/>
  </cols>
  <sheetData>
    <row r="3" spans="2:8" ht="21" x14ac:dyDescent="0.15">
      <c r="B3" s="111" t="s">
        <v>84</v>
      </c>
      <c r="C3" s="111"/>
      <c r="D3" s="111"/>
    </row>
    <row r="4" spans="2:8" ht="21" x14ac:dyDescent="0.15">
      <c r="B4" s="111"/>
      <c r="C4" s="111"/>
      <c r="D4" s="111"/>
    </row>
    <row r="5" spans="2:8" ht="21" x14ac:dyDescent="0.15">
      <c r="B5" s="167" t="s">
        <v>78</v>
      </c>
      <c r="C5" s="167"/>
      <c r="D5" s="111"/>
    </row>
    <row r="6" spans="2:8" ht="21" x14ac:dyDescent="0.15">
      <c r="B6" s="111"/>
      <c r="C6" s="111"/>
      <c r="D6" s="111"/>
    </row>
    <row r="7" spans="2:8" ht="21" x14ac:dyDescent="0.15">
      <c r="B7" s="111"/>
      <c r="C7" s="111" t="s">
        <v>85</v>
      </c>
      <c r="D7" s="114">
        <f>五條B1!S3</f>
        <v>403.57</v>
      </c>
      <c r="E7" s="113" t="s">
        <v>74</v>
      </c>
    </row>
    <row r="8" spans="2:8" ht="21" x14ac:dyDescent="0.15">
      <c r="B8" s="111"/>
      <c r="C8" s="111"/>
      <c r="D8" s="114"/>
      <c r="E8" s="113"/>
    </row>
    <row r="9" spans="2:8" ht="21" x14ac:dyDescent="0.15">
      <c r="B9" s="111"/>
      <c r="C9" s="111" t="s">
        <v>86</v>
      </c>
      <c r="D9" s="114">
        <f>'五條（玄関棟）'!S3</f>
        <v>300.90999999999997</v>
      </c>
      <c r="E9" s="113" t="s">
        <v>74</v>
      </c>
    </row>
    <row r="10" spans="2:8" ht="21" x14ac:dyDescent="0.15">
      <c r="B10" s="111"/>
      <c r="C10" s="111"/>
      <c r="D10" s="114"/>
      <c r="E10" s="113"/>
    </row>
    <row r="11" spans="2:8" ht="21" x14ac:dyDescent="0.15">
      <c r="B11" s="111"/>
      <c r="C11" s="111" t="s">
        <v>17</v>
      </c>
      <c r="D11" s="114">
        <f>五條1!S3</f>
        <v>1185.58</v>
      </c>
      <c r="E11" s="113" t="s">
        <v>74</v>
      </c>
    </row>
    <row r="12" spans="2:8" ht="21" x14ac:dyDescent="0.15">
      <c r="B12" s="111"/>
      <c r="C12" s="111"/>
      <c r="D12" s="114"/>
      <c r="E12" s="113"/>
    </row>
    <row r="13" spans="2:8" ht="21" x14ac:dyDescent="0.15">
      <c r="B13" s="111"/>
      <c r="C13" s="111" t="s">
        <v>20</v>
      </c>
      <c r="D13" s="114">
        <f>五條2!P4</f>
        <v>986.55000000000007</v>
      </c>
      <c r="E13" s="113" t="s">
        <v>74</v>
      </c>
    </row>
    <row r="14" spans="2:8" ht="21" x14ac:dyDescent="0.15">
      <c r="B14" s="111"/>
      <c r="C14" s="111"/>
      <c r="D14" s="114"/>
      <c r="E14" s="113"/>
    </row>
    <row r="15" spans="2:8" ht="21" x14ac:dyDescent="0.15">
      <c r="B15" s="111"/>
      <c r="C15" s="111" t="s">
        <v>21</v>
      </c>
      <c r="D15" s="114">
        <f>五條3!P4</f>
        <v>1033.3900000000001</v>
      </c>
      <c r="E15" s="113" t="s">
        <v>74</v>
      </c>
      <c r="F15" s="163"/>
      <c r="G15" s="120"/>
      <c r="H15" s="163"/>
    </row>
    <row r="16" spans="2:8" ht="21" x14ac:dyDescent="0.15">
      <c r="B16" s="111"/>
      <c r="C16" s="111"/>
      <c r="D16" s="114"/>
      <c r="E16" s="113"/>
      <c r="F16" s="163"/>
      <c r="G16" s="120"/>
      <c r="H16" s="163"/>
    </row>
    <row r="17" spans="2:8" ht="21" x14ac:dyDescent="0.15">
      <c r="B17" s="111"/>
      <c r="C17" s="111" t="s">
        <v>73</v>
      </c>
      <c r="D17" s="114">
        <f>五條4!R4</f>
        <v>1005.15</v>
      </c>
      <c r="E17" s="113" t="s">
        <v>74</v>
      </c>
      <c r="F17" s="115"/>
    </row>
    <row r="18" spans="2:8" ht="21" x14ac:dyDescent="0.15">
      <c r="B18" s="111"/>
      <c r="C18" s="111"/>
      <c r="D18" s="114"/>
      <c r="E18" s="113"/>
    </row>
    <row r="19" spans="2:8" ht="21" x14ac:dyDescent="0.15">
      <c r="B19" s="111"/>
      <c r="C19" s="111" t="s">
        <v>87</v>
      </c>
      <c r="D19" s="114">
        <f>五條5!Q4</f>
        <v>165.73</v>
      </c>
      <c r="E19" s="113" t="s">
        <v>74</v>
      </c>
      <c r="F19" s="120"/>
      <c r="G19" s="120"/>
      <c r="H19" s="120"/>
    </row>
    <row r="20" spans="2:8" ht="21" x14ac:dyDescent="0.15">
      <c r="B20" s="111"/>
      <c r="C20" s="111"/>
      <c r="D20" s="114"/>
      <c r="E20" s="113"/>
      <c r="F20" s="120"/>
      <c r="G20" s="120"/>
      <c r="H20" s="120"/>
    </row>
    <row r="21" spans="2:8" ht="21" x14ac:dyDescent="0.15">
      <c r="B21" s="111"/>
      <c r="C21" s="111" t="s">
        <v>88</v>
      </c>
      <c r="D21" s="114">
        <f>五條6!M4</f>
        <v>89.17</v>
      </c>
      <c r="E21" s="113" t="s">
        <v>74</v>
      </c>
      <c r="F21" s="115"/>
    </row>
    <row r="22" spans="2:8" ht="21" x14ac:dyDescent="0.15">
      <c r="B22" s="111"/>
      <c r="C22" s="111"/>
      <c r="D22" s="114"/>
      <c r="E22" s="113"/>
    </row>
    <row r="23" spans="2:8" ht="21" x14ac:dyDescent="0.15">
      <c r="B23" s="111"/>
      <c r="C23" s="111" t="s">
        <v>76</v>
      </c>
      <c r="D23" s="114"/>
      <c r="E23" s="113"/>
    </row>
    <row r="24" spans="2:8" ht="21" x14ac:dyDescent="0.15">
      <c r="B24" s="111"/>
      <c r="C24" s="111"/>
      <c r="D24" s="114"/>
    </row>
    <row r="25" spans="2:8" ht="21" x14ac:dyDescent="0.15">
      <c r="B25" s="111"/>
      <c r="C25" s="162" t="s">
        <v>75</v>
      </c>
      <c r="D25" s="114">
        <f>SUM(D7:D22)</f>
        <v>5170.0499999999993</v>
      </c>
      <c r="E25" s="113" t="s">
        <v>74</v>
      </c>
    </row>
    <row r="26" spans="2:8" ht="21" x14ac:dyDescent="0.15">
      <c r="B26" s="111"/>
      <c r="C26" s="113"/>
      <c r="D26" s="114"/>
      <c r="E26" s="113"/>
    </row>
    <row r="27" spans="2:8" ht="21" x14ac:dyDescent="0.15">
      <c r="B27" s="111"/>
      <c r="C27" s="113"/>
      <c r="D27" s="114"/>
      <c r="E27" s="113"/>
    </row>
    <row r="30" spans="2:8" ht="21" x14ac:dyDescent="0.15">
      <c r="B30" s="167" t="s">
        <v>79</v>
      </c>
      <c r="C30" s="167"/>
      <c r="D30" s="111"/>
    </row>
    <row r="31" spans="2:8" ht="10.5" customHeight="1" x14ac:dyDescent="0.15">
      <c r="B31" s="116"/>
      <c r="C31" s="116"/>
      <c r="D31" s="111"/>
    </row>
    <row r="32" spans="2:8" ht="21" x14ac:dyDescent="0.15">
      <c r="C32" s="111" t="s">
        <v>77</v>
      </c>
      <c r="D32" s="166">
        <v>820</v>
      </c>
      <c r="E32" s="113" t="s">
        <v>74</v>
      </c>
    </row>
    <row r="34" spans="3:4" ht="18.75" x14ac:dyDescent="0.15">
      <c r="C34" s="117" t="s">
        <v>80</v>
      </c>
    </row>
    <row r="35" spans="3:4" ht="12" customHeight="1" x14ac:dyDescent="0.15">
      <c r="C35" s="117"/>
    </row>
    <row r="36" spans="3:4" ht="18.75" x14ac:dyDescent="0.15">
      <c r="C36" s="117" t="s">
        <v>81</v>
      </c>
      <c r="D36" t="s">
        <v>118</v>
      </c>
    </row>
    <row r="37" spans="3:4" ht="10.5" customHeight="1" x14ac:dyDescent="0.15">
      <c r="C37" s="117"/>
    </row>
    <row r="38" spans="3:4" ht="18.75" x14ac:dyDescent="0.15">
      <c r="C38" s="117" t="s">
        <v>82</v>
      </c>
    </row>
  </sheetData>
  <mergeCells count="2">
    <mergeCell ref="B5:C5"/>
    <mergeCell ref="B30:C3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/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9"/>
  <sheetViews>
    <sheetView zoomScaleNormal="100" workbookViewId="0">
      <pane xSplit="2" ySplit="3" topLeftCell="C13" activePane="bottomRight" state="frozen"/>
      <selection activeCell="R18" sqref="R18"/>
      <selection pane="topRight" activeCell="R18" sqref="R18"/>
      <selection pane="bottomLeft" activeCell="R18" sqref="R18"/>
      <selection pane="bottomRight" activeCell="R18" sqref="R18"/>
    </sheetView>
  </sheetViews>
  <sheetFormatPr defaultRowHeight="13.5" x14ac:dyDescent="0.15"/>
  <cols>
    <col min="1" max="1" width="4.375" customWidth="1"/>
    <col min="2" max="2" width="16.625" customWidth="1"/>
    <col min="3" max="6" width="9.5" customWidth="1"/>
    <col min="7" max="12" width="9.5" hidden="1" customWidth="1"/>
    <col min="13" max="13" width="9.5" customWidth="1"/>
  </cols>
  <sheetData>
    <row r="1" spans="1:13" ht="21.75" customHeight="1" x14ac:dyDescent="0.15">
      <c r="A1" s="171" t="s">
        <v>22</v>
      </c>
      <c r="B1" s="172"/>
      <c r="C1" s="174" t="s">
        <v>47</v>
      </c>
      <c r="D1" s="175"/>
      <c r="E1" s="175"/>
      <c r="F1" s="175"/>
      <c r="G1" s="175"/>
      <c r="H1" s="175"/>
      <c r="I1" s="175"/>
      <c r="J1" s="175"/>
      <c r="K1" s="175"/>
      <c r="L1" s="175"/>
      <c r="M1" s="176"/>
    </row>
    <row r="2" spans="1:13" ht="139.5" customHeight="1" x14ac:dyDescent="0.15">
      <c r="A2" s="177"/>
      <c r="B2" s="178"/>
      <c r="C2" s="35" t="s">
        <v>48</v>
      </c>
      <c r="D2" s="58" t="s">
        <v>49</v>
      </c>
      <c r="E2" s="108" t="s">
        <v>61</v>
      </c>
      <c r="F2" s="3" t="s">
        <v>128</v>
      </c>
      <c r="G2" s="55"/>
      <c r="H2" s="2"/>
      <c r="I2" s="2"/>
      <c r="J2" s="99"/>
      <c r="K2" s="33"/>
      <c r="L2" s="33"/>
      <c r="M2" s="87" t="s">
        <v>127</v>
      </c>
    </row>
    <row r="3" spans="1:13" ht="21.75" customHeight="1" x14ac:dyDescent="0.15">
      <c r="A3" s="179"/>
      <c r="B3" s="180"/>
      <c r="C3" s="7"/>
      <c r="D3" s="59"/>
      <c r="E3" s="59"/>
      <c r="F3" s="6"/>
      <c r="G3" s="7"/>
      <c r="H3" s="5"/>
      <c r="I3" s="5"/>
      <c r="J3" s="59"/>
      <c r="K3" s="5"/>
      <c r="L3" s="5"/>
      <c r="M3" s="8"/>
    </row>
    <row r="4" spans="1:13" ht="20.25" customHeight="1" x14ac:dyDescent="0.15">
      <c r="A4" s="168" t="s">
        <v>1</v>
      </c>
      <c r="B4" s="9" t="s">
        <v>3</v>
      </c>
      <c r="C4" s="44"/>
      <c r="D4" s="47" t="s">
        <v>27</v>
      </c>
      <c r="E4" s="47"/>
      <c r="F4" s="38" t="s">
        <v>129</v>
      </c>
      <c r="G4" s="44"/>
      <c r="H4" s="11"/>
      <c r="I4" s="11"/>
      <c r="J4" s="100"/>
      <c r="K4" s="13"/>
      <c r="L4" s="13"/>
      <c r="M4" s="9"/>
    </row>
    <row r="5" spans="1:13" ht="20.25" customHeight="1" x14ac:dyDescent="0.15">
      <c r="A5" s="169"/>
      <c r="B5" s="14" t="s">
        <v>4</v>
      </c>
      <c r="C5" s="45"/>
      <c r="D5" s="49" t="s">
        <v>27</v>
      </c>
      <c r="E5" s="49"/>
      <c r="F5" s="43" t="s">
        <v>129</v>
      </c>
      <c r="G5" s="45"/>
      <c r="H5" s="31"/>
      <c r="I5" s="31"/>
      <c r="J5" s="61"/>
      <c r="K5" s="18"/>
      <c r="L5" s="18"/>
      <c r="M5" s="14"/>
    </row>
    <row r="6" spans="1:13" ht="20.25" customHeight="1" x14ac:dyDescent="0.15">
      <c r="A6" s="169"/>
      <c r="B6" s="14" t="s">
        <v>5</v>
      </c>
      <c r="C6" s="45" t="s">
        <v>27</v>
      </c>
      <c r="D6" s="31"/>
      <c r="E6" s="31"/>
      <c r="F6" s="43"/>
      <c r="G6" s="45"/>
      <c r="H6" s="49"/>
      <c r="I6" s="31"/>
      <c r="J6" s="61"/>
      <c r="K6" s="18"/>
      <c r="L6" s="18"/>
      <c r="M6" s="14"/>
    </row>
    <row r="7" spans="1:13" ht="20.25" customHeight="1" x14ac:dyDescent="0.15">
      <c r="A7" s="169"/>
      <c r="B7" s="14" t="s">
        <v>6</v>
      </c>
      <c r="C7" s="45" t="s">
        <v>27</v>
      </c>
      <c r="D7" s="31"/>
      <c r="E7" s="60"/>
      <c r="F7" s="43"/>
      <c r="G7" s="45"/>
      <c r="H7" s="31"/>
      <c r="I7" s="31"/>
      <c r="J7" s="61"/>
      <c r="K7" s="18"/>
      <c r="L7" s="18"/>
      <c r="M7" s="14"/>
    </row>
    <row r="8" spans="1:13" ht="20.25" customHeight="1" x14ac:dyDescent="0.15">
      <c r="A8" s="169"/>
      <c r="B8" s="19" t="s">
        <v>0</v>
      </c>
      <c r="C8" s="45" t="s">
        <v>27</v>
      </c>
      <c r="D8" s="31" t="s">
        <v>27</v>
      </c>
      <c r="E8" s="31" t="s">
        <v>27</v>
      </c>
      <c r="F8" s="43" t="s">
        <v>129</v>
      </c>
      <c r="G8" s="45"/>
      <c r="H8" s="31"/>
      <c r="I8" s="31"/>
      <c r="J8" s="60"/>
      <c r="K8" s="24"/>
      <c r="L8" s="24"/>
      <c r="M8" s="19"/>
    </row>
    <row r="9" spans="1:13" ht="20.25" customHeight="1" x14ac:dyDescent="0.15">
      <c r="A9" s="170"/>
      <c r="B9" s="19" t="s">
        <v>16</v>
      </c>
      <c r="C9" s="96" t="s">
        <v>27</v>
      </c>
      <c r="D9" s="60"/>
      <c r="E9" s="60"/>
      <c r="F9" s="135" t="s">
        <v>129</v>
      </c>
      <c r="G9" s="23"/>
      <c r="H9" s="24"/>
      <c r="I9" s="24"/>
      <c r="J9" s="60"/>
      <c r="K9" s="24"/>
      <c r="L9" s="24"/>
      <c r="M9" s="19"/>
    </row>
    <row r="10" spans="1:13" ht="20.25" customHeight="1" x14ac:dyDescent="0.15">
      <c r="A10" s="168" t="s">
        <v>2</v>
      </c>
      <c r="B10" s="9" t="s">
        <v>7</v>
      </c>
      <c r="C10" s="54"/>
      <c r="D10" s="46"/>
      <c r="E10" s="46"/>
      <c r="F10" s="48"/>
      <c r="G10" s="54"/>
      <c r="H10" s="47"/>
      <c r="I10" s="47"/>
      <c r="J10" s="100"/>
      <c r="K10" s="13"/>
      <c r="L10" s="13"/>
      <c r="M10" s="9"/>
    </row>
    <row r="11" spans="1:13" ht="20.25" customHeight="1" x14ac:dyDescent="0.15">
      <c r="A11" s="169"/>
      <c r="B11" s="14" t="s">
        <v>8</v>
      </c>
      <c r="C11" s="45"/>
      <c r="D11" s="101"/>
      <c r="E11" s="101"/>
      <c r="F11" s="57"/>
      <c r="G11" s="45"/>
      <c r="H11" s="52"/>
      <c r="I11" s="49"/>
      <c r="J11" s="61"/>
      <c r="K11" s="18"/>
      <c r="L11" s="18"/>
      <c r="M11" s="14"/>
    </row>
    <row r="12" spans="1:13" ht="20.25" customHeight="1" x14ac:dyDescent="0.15">
      <c r="A12" s="169"/>
      <c r="B12" s="14" t="s">
        <v>9</v>
      </c>
      <c r="C12" s="45"/>
      <c r="D12" s="49"/>
      <c r="E12" s="49"/>
      <c r="F12" s="57"/>
      <c r="G12" s="45"/>
      <c r="H12" s="49"/>
      <c r="I12" s="49"/>
      <c r="J12" s="61"/>
      <c r="K12" s="18"/>
      <c r="L12" s="18"/>
      <c r="M12" s="14"/>
    </row>
    <row r="13" spans="1:13" ht="20.25" customHeight="1" x14ac:dyDescent="0.15">
      <c r="A13" s="169"/>
      <c r="B13" s="14" t="s">
        <v>10</v>
      </c>
      <c r="C13" s="45"/>
      <c r="D13" s="31"/>
      <c r="E13" s="31"/>
      <c r="F13" s="57"/>
      <c r="G13" s="45"/>
      <c r="H13" s="49"/>
      <c r="I13" s="49"/>
      <c r="J13" s="61"/>
      <c r="K13" s="18"/>
      <c r="L13" s="18"/>
      <c r="M13" s="14"/>
    </row>
    <row r="14" spans="1:13" ht="20.25" customHeight="1" x14ac:dyDescent="0.15">
      <c r="A14" s="169"/>
      <c r="B14" s="14" t="s">
        <v>11</v>
      </c>
      <c r="C14" s="45"/>
      <c r="D14" s="31"/>
      <c r="E14" s="31"/>
      <c r="F14" s="57"/>
      <c r="G14" s="45"/>
      <c r="H14" s="49"/>
      <c r="I14" s="49"/>
      <c r="J14" s="61"/>
      <c r="K14" s="18"/>
      <c r="L14" s="18"/>
      <c r="M14" s="14"/>
    </row>
    <row r="15" spans="1:13" ht="20.25" customHeight="1" x14ac:dyDescent="0.15">
      <c r="A15" s="169"/>
      <c r="B15" s="14" t="s">
        <v>12</v>
      </c>
      <c r="C15" s="45"/>
      <c r="D15" s="31"/>
      <c r="E15" s="31"/>
      <c r="F15" s="57"/>
      <c r="G15" s="160"/>
      <c r="H15" s="49"/>
      <c r="I15" s="49"/>
      <c r="J15" s="61"/>
      <c r="K15" s="18"/>
      <c r="L15" s="18"/>
      <c r="M15" s="14"/>
    </row>
    <row r="16" spans="1:13" ht="20.25" customHeight="1" x14ac:dyDescent="0.15">
      <c r="A16" s="169"/>
      <c r="B16" s="14" t="s">
        <v>13</v>
      </c>
      <c r="C16" s="45"/>
      <c r="D16" s="31"/>
      <c r="E16" s="31"/>
      <c r="F16" s="57"/>
      <c r="G16" s="160"/>
      <c r="H16" s="49"/>
      <c r="I16" s="49"/>
      <c r="J16" s="61"/>
      <c r="K16" s="18"/>
      <c r="L16" s="18"/>
      <c r="M16" s="14"/>
    </row>
    <row r="17" spans="1:13" ht="20.25" customHeight="1" x14ac:dyDescent="0.15">
      <c r="A17" s="169"/>
      <c r="B17" s="14" t="s">
        <v>14</v>
      </c>
      <c r="C17" s="45"/>
      <c r="D17" s="31"/>
      <c r="E17" s="31"/>
      <c r="F17" s="57"/>
      <c r="G17" s="45"/>
      <c r="H17" s="49"/>
      <c r="I17" s="49"/>
      <c r="J17" s="61"/>
      <c r="K17" s="18"/>
      <c r="L17" s="18"/>
      <c r="M17" s="14"/>
    </row>
    <row r="18" spans="1:13" ht="20.25" customHeight="1" x14ac:dyDescent="0.15">
      <c r="A18" s="169"/>
      <c r="B18" s="14" t="s">
        <v>15</v>
      </c>
      <c r="C18" s="97" t="s">
        <v>27</v>
      </c>
      <c r="D18" s="31" t="s">
        <v>27</v>
      </c>
      <c r="E18" s="31" t="s">
        <v>27</v>
      </c>
      <c r="F18" s="134" t="s">
        <v>129</v>
      </c>
      <c r="G18" s="17"/>
      <c r="H18" s="18"/>
      <c r="I18" s="18"/>
      <c r="J18" s="61"/>
      <c r="K18" s="18"/>
      <c r="L18" s="18"/>
      <c r="M18" s="14"/>
    </row>
    <row r="19" spans="1:13" ht="20.25" customHeight="1" x14ac:dyDescent="0.15">
      <c r="A19" s="170"/>
      <c r="B19" s="25" t="s">
        <v>19</v>
      </c>
      <c r="C19" s="98" t="s">
        <v>27</v>
      </c>
      <c r="D19" s="53" t="s">
        <v>27</v>
      </c>
      <c r="E19" s="53" t="s">
        <v>27</v>
      </c>
      <c r="F19" s="136" t="s">
        <v>129</v>
      </c>
      <c r="G19" s="29"/>
      <c r="H19" s="53"/>
      <c r="I19" s="30"/>
      <c r="J19" s="62"/>
      <c r="K19" s="30"/>
      <c r="L19" s="30"/>
      <c r="M19" s="25"/>
    </row>
  </sheetData>
  <mergeCells count="5">
    <mergeCell ref="A1:B1"/>
    <mergeCell ref="A2:B3"/>
    <mergeCell ref="A4:A9"/>
    <mergeCell ref="A10:A19"/>
    <mergeCell ref="C1:M1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9"/>
  <sheetViews>
    <sheetView topLeftCell="A10" zoomScaleNormal="100" workbookViewId="0">
      <selection activeCell="R18" sqref="R18"/>
    </sheetView>
  </sheetViews>
  <sheetFormatPr defaultRowHeight="13.5" x14ac:dyDescent="0.15"/>
  <cols>
    <col min="1" max="1" width="4.375" customWidth="1"/>
    <col min="2" max="2" width="16.625" customWidth="1"/>
    <col min="3" max="17" width="7.25" customWidth="1"/>
  </cols>
  <sheetData>
    <row r="1" spans="1:17" ht="21.75" customHeight="1" x14ac:dyDescent="0.15">
      <c r="A1" s="171" t="s">
        <v>22</v>
      </c>
      <c r="B1" s="172"/>
      <c r="C1" s="42"/>
      <c r="D1" s="36"/>
      <c r="E1" s="36"/>
      <c r="F1" s="68"/>
      <c r="G1" s="64"/>
      <c r="H1" s="65"/>
      <c r="I1" s="66"/>
      <c r="J1" s="36"/>
      <c r="K1" s="66"/>
      <c r="L1" s="36"/>
      <c r="M1" s="67"/>
      <c r="N1" s="42"/>
      <c r="O1" s="36"/>
      <c r="P1" s="36"/>
      <c r="Q1" s="37"/>
    </row>
    <row r="2" spans="1:17" ht="139.5" customHeight="1" x14ac:dyDescent="0.15">
      <c r="A2" s="177"/>
      <c r="B2" s="178"/>
      <c r="C2" s="1"/>
      <c r="D2" s="2"/>
      <c r="E2" s="2"/>
      <c r="F2" s="3"/>
      <c r="G2" s="63"/>
      <c r="H2" s="2"/>
      <c r="I2" s="58"/>
      <c r="J2" s="3"/>
      <c r="K2" s="2"/>
      <c r="L2" s="2"/>
      <c r="M2" s="3"/>
      <c r="N2" s="32"/>
      <c r="O2" s="33"/>
      <c r="P2" s="33"/>
      <c r="Q2" s="34"/>
    </row>
    <row r="3" spans="1:17" ht="21.75" customHeight="1" x14ac:dyDescent="0.15">
      <c r="A3" s="179"/>
      <c r="B3" s="180"/>
      <c r="C3" s="4"/>
      <c r="D3" s="5"/>
      <c r="E3" s="5"/>
      <c r="F3" s="6"/>
      <c r="G3" s="5"/>
      <c r="H3" s="5"/>
      <c r="I3" s="59"/>
      <c r="J3" s="6"/>
      <c r="K3" s="5"/>
      <c r="L3" s="5"/>
      <c r="M3" s="6"/>
      <c r="N3" s="7"/>
      <c r="O3" s="5"/>
      <c r="P3" s="5"/>
      <c r="Q3" s="8"/>
    </row>
    <row r="4" spans="1:17" ht="20.25" customHeight="1" x14ac:dyDescent="0.15">
      <c r="A4" s="168" t="s">
        <v>1</v>
      </c>
      <c r="B4" s="9" t="s">
        <v>3</v>
      </c>
      <c r="C4" s="10" t="s">
        <v>43</v>
      </c>
      <c r="D4" s="11" t="s">
        <v>43</v>
      </c>
      <c r="E4" s="11" t="s">
        <v>43</v>
      </c>
      <c r="F4" s="38" t="s">
        <v>43</v>
      </c>
      <c r="G4" s="11" t="s">
        <v>43</v>
      </c>
      <c r="H4" s="11" t="s">
        <v>43</v>
      </c>
      <c r="I4" s="10" t="s">
        <v>43</v>
      </c>
      <c r="J4" s="38" t="s">
        <v>43</v>
      </c>
      <c r="K4" s="11" t="s">
        <v>43</v>
      </c>
      <c r="L4" s="11" t="s">
        <v>43</v>
      </c>
      <c r="M4" s="38" t="s">
        <v>43</v>
      </c>
      <c r="N4" s="12"/>
      <c r="O4" s="13"/>
      <c r="P4" s="13"/>
      <c r="Q4" s="9"/>
    </row>
    <row r="5" spans="1:17" ht="20.25" customHeight="1" x14ac:dyDescent="0.15">
      <c r="A5" s="169"/>
      <c r="B5" s="14" t="s">
        <v>4</v>
      </c>
      <c r="C5" s="31" t="s">
        <v>43</v>
      </c>
      <c r="D5" s="31" t="s">
        <v>43</v>
      </c>
      <c r="E5" s="31" t="s">
        <v>43</v>
      </c>
      <c r="F5" s="43" t="s">
        <v>43</v>
      </c>
      <c r="G5" s="49" t="s">
        <v>43</v>
      </c>
      <c r="H5" s="31" t="s">
        <v>43</v>
      </c>
      <c r="I5" s="31" t="s">
        <v>43</v>
      </c>
      <c r="J5" s="43" t="s">
        <v>43</v>
      </c>
      <c r="K5" s="49" t="s">
        <v>43</v>
      </c>
      <c r="L5" s="31" t="s">
        <v>43</v>
      </c>
      <c r="M5" s="31" t="s">
        <v>43</v>
      </c>
      <c r="N5" s="17"/>
      <c r="O5" s="18"/>
      <c r="P5" s="18"/>
      <c r="Q5" s="14"/>
    </row>
    <row r="6" spans="1:17" ht="20.25" customHeight="1" x14ac:dyDescent="0.15">
      <c r="A6" s="169"/>
      <c r="B6" s="14" t="s">
        <v>5</v>
      </c>
      <c r="C6" s="31" t="s">
        <v>43</v>
      </c>
      <c r="D6" s="49" t="s">
        <v>43</v>
      </c>
      <c r="E6" s="31" t="s">
        <v>43</v>
      </c>
      <c r="F6" s="57" t="s">
        <v>43</v>
      </c>
      <c r="G6" s="49" t="s">
        <v>43</v>
      </c>
      <c r="H6" s="31" t="s">
        <v>43</v>
      </c>
      <c r="I6" s="31" t="s">
        <v>43</v>
      </c>
      <c r="J6" s="43" t="s">
        <v>43</v>
      </c>
      <c r="K6" s="49" t="s">
        <v>43</v>
      </c>
      <c r="L6" s="49" t="s">
        <v>43</v>
      </c>
      <c r="M6" s="31" t="s">
        <v>43</v>
      </c>
      <c r="N6" s="17"/>
      <c r="O6" s="18"/>
      <c r="P6" s="18"/>
      <c r="Q6" s="14"/>
    </row>
    <row r="7" spans="1:17" ht="20.25" customHeight="1" x14ac:dyDescent="0.15">
      <c r="A7" s="169"/>
      <c r="B7" s="14" t="s">
        <v>6</v>
      </c>
      <c r="C7" s="31" t="s">
        <v>43</v>
      </c>
      <c r="D7" s="31" t="s">
        <v>43</v>
      </c>
      <c r="E7" s="31" t="s">
        <v>43</v>
      </c>
      <c r="F7" s="57" t="s">
        <v>43</v>
      </c>
      <c r="G7" s="49" t="s">
        <v>43</v>
      </c>
      <c r="H7" s="31" t="s">
        <v>43</v>
      </c>
      <c r="I7" s="31" t="s">
        <v>43</v>
      </c>
      <c r="J7" s="43" t="s">
        <v>43</v>
      </c>
      <c r="K7" s="49" t="s">
        <v>43</v>
      </c>
      <c r="L7" s="31" t="s">
        <v>43</v>
      </c>
      <c r="M7" s="31" t="s">
        <v>43</v>
      </c>
      <c r="N7" s="17"/>
      <c r="O7" s="18"/>
      <c r="P7" s="18"/>
      <c r="Q7" s="14"/>
    </row>
    <row r="8" spans="1:17" ht="20.25" customHeight="1" x14ac:dyDescent="0.15">
      <c r="A8" s="169"/>
      <c r="B8" s="19" t="s">
        <v>0</v>
      </c>
      <c r="C8" s="31" t="s">
        <v>43</v>
      </c>
      <c r="D8" s="31" t="s">
        <v>43</v>
      </c>
      <c r="E8" s="31" t="s">
        <v>43</v>
      </c>
      <c r="F8" s="56" t="s">
        <v>43</v>
      </c>
      <c r="G8" s="49" t="s">
        <v>43</v>
      </c>
      <c r="H8" s="31" t="s">
        <v>43</v>
      </c>
      <c r="I8" s="31" t="s">
        <v>43</v>
      </c>
      <c r="J8" s="43" t="s">
        <v>43</v>
      </c>
      <c r="K8" s="49" t="s">
        <v>43</v>
      </c>
      <c r="L8" s="31" t="s">
        <v>43</v>
      </c>
      <c r="M8" s="31" t="s">
        <v>43</v>
      </c>
      <c r="N8" s="23"/>
      <c r="O8" s="24"/>
      <c r="P8" s="24"/>
      <c r="Q8" s="19"/>
    </row>
    <row r="9" spans="1:17" ht="20.25" customHeight="1" x14ac:dyDescent="0.15">
      <c r="A9" s="170"/>
      <c r="B9" s="19" t="s">
        <v>16</v>
      </c>
      <c r="C9" s="20"/>
      <c r="D9" s="21"/>
      <c r="E9" s="21"/>
      <c r="F9" s="22"/>
      <c r="G9" s="24"/>
      <c r="H9" s="24"/>
      <c r="I9" s="60"/>
      <c r="J9" s="40"/>
      <c r="K9" s="24"/>
      <c r="L9" s="24"/>
      <c r="M9" s="40"/>
      <c r="N9" s="23"/>
      <c r="O9" s="24"/>
      <c r="P9" s="24"/>
      <c r="Q9" s="19"/>
    </row>
    <row r="10" spans="1:17" ht="20.25" customHeight="1" x14ac:dyDescent="0.15">
      <c r="A10" s="168" t="s">
        <v>2</v>
      </c>
      <c r="B10" s="9" t="s">
        <v>7</v>
      </c>
      <c r="C10" s="46" t="s">
        <v>18</v>
      </c>
      <c r="D10" s="47" t="s">
        <v>18</v>
      </c>
      <c r="E10" s="47" t="s">
        <v>18</v>
      </c>
      <c r="F10" s="48" t="s">
        <v>18</v>
      </c>
      <c r="G10" s="47" t="s">
        <v>18</v>
      </c>
      <c r="H10" s="47" t="s">
        <v>18</v>
      </c>
      <c r="I10" s="46" t="s">
        <v>18</v>
      </c>
      <c r="J10" s="48" t="s">
        <v>18</v>
      </c>
      <c r="K10" s="47" t="s">
        <v>18</v>
      </c>
      <c r="L10" s="47" t="s">
        <v>18</v>
      </c>
      <c r="M10" s="48" t="s">
        <v>18</v>
      </c>
      <c r="N10" s="12"/>
      <c r="O10" s="13"/>
      <c r="P10" s="13"/>
      <c r="Q10" s="9"/>
    </row>
    <row r="11" spans="1:17" ht="20.25" customHeight="1" x14ac:dyDescent="0.15">
      <c r="A11" s="169"/>
      <c r="B11" s="14" t="s">
        <v>8</v>
      </c>
      <c r="C11" s="51" t="s">
        <v>18</v>
      </c>
      <c r="D11" s="52" t="s">
        <v>18</v>
      </c>
      <c r="E11" s="52"/>
      <c r="F11" s="56" t="s">
        <v>18</v>
      </c>
      <c r="G11" s="49" t="s">
        <v>18</v>
      </c>
      <c r="H11" s="49" t="s">
        <v>18</v>
      </c>
      <c r="I11" s="31" t="s">
        <v>18</v>
      </c>
      <c r="J11" s="57" t="s">
        <v>18</v>
      </c>
      <c r="K11" s="49" t="s">
        <v>18</v>
      </c>
      <c r="L11" s="52"/>
      <c r="M11" s="50"/>
      <c r="N11" s="17"/>
      <c r="O11" s="18"/>
      <c r="P11" s="18"/>
      <c r="Q11" s="14"/>
    </row>
    <row r="12" spans="1:17" ht="20.25" customHeight="1" x14ac:dyDescent="0.15">
      <c r="A12" s="169"/>
      <c r="B12" s="14" t="s">
        <v>9</v>
      </c>
      <c r="C12" s="45" t="s">
        <v>18</v>
      </c>
      <c r="D12" s="49" t="s">
        <v>18</v>
      </c>
      <c r="E12" s="49" t="s">
        <v>18</v>
      </c>
      <c r="F12" s="57" t="s">
        <v>18</v>
      </c>
      <c r="G12" s="49" t="s">
        <v>18</v>
      </c>
      <c r="H12" s="49" t="s">
        <v>18</v>
      </c>
      <c r="I12" s="31" t="s">
        <v>18</v>
      </c>
      <c r="J12" s="57" t="s">
        <v>18</v>
      </c>
      <c r="K12" s="49" t="s">
        <v>18</v>
      </c>
      <c r="L12" s="49" t="s">
        <v>18</v>
      </c>
      <c r="M12" s="50" t="s">
        <v>18</v>
      </c>
      <c r="N12" s="17"/>
      <c r="O12" s="18"/>
      <c r="P12" s="18"/>
      <c r="Q12" s="14"/>
    </row>
    <row r="13" spans="1:17" ht="20.25" customHeight="1" x14ac:dyDescent="0.15">
      <c r="A13" s="169"/>
      <c r="B13" s="14" t="s">
        <v>10</v>
      </c>
      <c r="C13" s="45" t="s">
        <v>18</v>
      </c>
      <c r="D13" s="49" t="s">
        <v>18</v>
      </c>
      <c r="E13" s="49" t="s">
        <v>18</v>
      </c>
      <c r="F13" s="57" t="s">
        <v>18</v>
      </c>
      <c r="G13" s="49" t="s">
        <v>18</v>
      </c>
      <c r="H13" s="49" t="s">
        <v>18</v>
      </c>
      <c r="I13" s="31" t="s">
        <v>18</v>
      </c>
      <c r="J13" s="57" t="s">
        <v>18</v>
      </c>
      <c r="K13" s="49" t="s">
        <v>18</v>
      </c>
      <c r="L13" s="49" t="s">
        <v>18</v>
      </c>
      <c r="M13" s="50" t="s">
        <v>18</v>
      </c>
      <c r="N13" s="17"/>
      <c r="O13" s="18"/>
      <c r="P13" s="18"/>
      <c r="Q13" s="14"/>
    </row>
    <row r="14" spans="1:17" ht="20.25" customHeight="1" x14ac:dyDescent="0.15">
      <c r="A14" s="169"/>
      <c r="B14" s="14" t="s">
        <v>11</v>
      </c>
      <c r="C14" s="45" t="s">
        <v>18</v>
      </c>
      <c r="D14" s="49" t="s">
        <v>18</v>
      </c>
      <c r="E14" s="49" t="s">
        <v>18</v>
      </c>
      <c r="F14" s="57" t="s">
        <v>18</v>
      </c>
      <c r="G14" s="49" t="s">
        <v>18</v>
      </c>
      <c r="H14" s="49" t="s">
        <v>18</v>
      </c>
      <c r="I14" s="31" t="s">
        <v>18</v>
      </c>
      <c r="J14" s="57" t="s">
        <v>18</v>
      </c>
      <c r="K14" s="49" t="s">
        <v>18</v>
      </c>
      <c r="L14" s="49" t="s">
        <v>18</v>
      </c>
      <c r="M14" s="50" t="s">
        <v>18</v>
      </c>
      <c r="N14" s="17"/>
      <c r="O14" s="18"/>
      <c r="P14" s="18"/>
      <c r="Q14" s="14"/>
    </row>
    <row r="15" spans="1:17" ht="20.25" customHeight="1" x14ac:dyDescent="0.15">
      <c r="A15" s="169"/>
      <c r="B15" s="14" t="s">
        <v>12</v>
      </c>
      <c r="C15" s="45" t="s">
        <v>18</v>
      </c>
      <c r="D15" s="49" t="s">
        <v>18</v>
      </c>
      <c r="E15" s="49" t="s">
        <v>18</v>
      </c>
      <c r="F15" s="57" t="s">
        <v>18</v>
      </c>
      <c r="G15" s="49" t="s">
        <v>18</v>
      </c>
      <c r="H15" s="49" t="s">
        <v>18</v>
      </c>
      <c r="I15" s="31" t="s">
        <v>18</v>
      </c>
      <c r="J15" s="57" t="s">
        <v>18</v>
      </c>
      <c r="K15" s="49" t="s">
        <v>18</v>
      </c>
      <c r="L15" s="49" t="s">
        <v>18</v>
      </c>
      <c r="M15" s="50" t="s">
        <v>18</v>
      </c>
      <c r="N15" s="17"/>
      <c r="O15" s="18"/>
      <c r="P15" s="18"/>
      <c r="Q15" s="14"/>
    </row>
    <row r="16" spans="1:17" ht="20.25" customHeight="1" x14ac:dyDescent="0.15">
      <c r="A16" s="169"/>
      <c r="B16" s="14" t="s">
        <v>13</v>
      </c>
      <c r="C16" s="45" t="s">
        <v>18</v>
      </c>
      <c r="D16" s="49" t="s">
        <v>18</v>
      </c>
      <c r="E16" s="49" t="s">
        <v>18</v>
      </c>
      <c r="F16" s="57" t="s">
        <v>18</v>
      </c>
      <c r="G16" s="49" t="s">
        <v>18</v>
      </c>
      <c r="H16" s="49" t="s">
        <v>18</v>
      </c>
      <c r="I16" s="31" t="s">
        <v>18</v>
      </c>
      <c r="J16" s="57" t="s">
        <v>18</v>
      </c>
      <c r="K16" s="49" t="s">
        <v>18</v>
      </c>
      <c r="L16" s="49" t="s">
        <v>18</v>
      </c>
      <c r="M16" s="50" t="s">
        <v>18</v>
      </c>
      <c r="N16" s="17"/>
      <c r="O16" s="18"/>
      <c r="P16" s="18"/>
      <c r="Q16" s="14"/>
    </row>
    <row r="17" spans="1:17" ht="20.25" customHeight="1" x14ac:dyDescent="0.15">
      <c r="A17" s="169"/>
      <c r="B17" s="14" t="s">
        <v>14</v>
      </c>
      <c r="C17" s="45" t="s">
        <v>18</v>
      </c>
      <c r="D17" s="49" t="s">
        <v>18</v>
      </c>
      <c r="E17" s="49" t="s">
        <v>18</v>
      </c>
      <c r="F17" s="57" t="s">
        <v>18</v>
      </c>
      <c r="G17" s="49" t="s">
        <v>18</v>
      </c>
      <c r="H17" s="49" t="s">
        <v>18</v>
      </c>
      <c r="I17" s="31" t="s">
        <v>18</v>
      </c>
      <c r="J17" s="57" t="s">
        <v>18</v>
      </c>
      <c r="K17" s="49" t="s">
        <v>18</v>
      </c>
      <c r="L17" s="49" t="s">
        <v>18</v>
      </c>
      <c r="M17" s="50" t="s">
        <v>18</v>
      </c>
      <c r="N17" s="17"/>
      <c r="O17" s="18"/>
      <c r="P17" s="18"/>
      <c r="Q17" s="14"/>
    </row>
    <row r="18" spans="1:17" ht="20.25" customHeight="1" x14ac:dyDescent="0.15">
      <c r="A18" s="169"/>
      <c r="B18" s="14" t="s">
        <v>15</v>
      </c>
      <c r="C18" s="45" t="s">
        <v>18</v>
      </c>
      <c r="D18" s="15"/>
      <c r="E18" s="15"/>
      <c r="F18" s="16"/>
      <c r="G18" s="18"/>
      <c r="H18" s="18"/>
      <c r="I18" s="61"/>
      <c r="J18" s="39"/>
      <c r="K18" s="18"/>
      <c r="L18" s="18"/>
      <c r="M18" s="39"/>
      <c r="N18" s="17"/>
      <c r="O18" s="18"/>
      <c r="P18" s="18"/>
      <c r="Q18" s="14"/>
    </row>
    <row r="19" spans="1:17" ht="20.25" customHeight="1" x14ac:dyDescent="0.15">
      <c r="A19" s="170"/>
      <c r="B19" s="25" t="s">
        <v>19</v>
      </c>
      <c r="C19" s="26"/>
      <c r="D19" s="27"/>
      <c r="E19" s="53" t="s">
        <v>18</v>
      </c>
      <c r="F19" s="28"/>
      <c r="G19" s="30"/>
      <c r="H19" s="53"/>
      <c r="I19" s="62"/>
      <c r="J19" s="41"/>
      <c r="K19" s="30"/>
      <c r="L19" s="53" t="s">
        <v>18</v>
      </c>
      <c r="M19" s="41"/>
      <c r="N19" s="29"/>
      <c r="O19" s="30"/>
      <c r="P19" s="30"/>
      <c r="Q19" s="25"/>
    </row>
  </sheetData>
  <mergeCells count="4">
    <mergeCell ref="A4:A9"/>
    <mergeCell ref="A10:A19"/>
    <mergeCell ref="A1:B1"/>
    <mergeCell ref="A2:B3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zoomScaleNormal="100" zoomScaleSheetLayoutView="75" workbookViewId="0">
      <pane xSplit="2" ySplit="1" topLeftCell="E2" activePane="bottomRight" state="frozen"/>
      <selection activeCell="R18" sqref="R18"/>
      <selection pane="topRight" activeCell="R18" sqref="R18"/>
      <selection pane="bottomLeft" activeCell="R18" sqref="R18"/>
      <selection pane="bottomRight" activeCell="H1" sqref="H1:Q21"/>
    </sheetView>
  </sheetViews>
  <sheetFormatPr defaultRowHeight="13.5" x14ac:dyDescent="0.15"/>
  <cols>
    <col min="1" max="1" width="4.375" customWidth="1"/>
    <col min="2" max="2" width="16.625" customWidth="1"/>
    <col min="3" max="3" width="9.5" hidden="1" customWidth="1"/>
    <col min="4" max="4" width="6.875" hidden="1" customWidth="1"/>
    <col min="5" max="7" width="6.875" customWidth="1"/>
    <col min="8" max="8" width="7.125" customWidth="1"/>
    <col min="9" max="11" width="7.125" hidden="1" customWidth="1"/>
    <col min="12" max="12" width="7.125" customWidth="1"/>
    <col min="13" max="13" width="7.125" hidden="1" customWidth="1"/>
    <col min="14" max="14" width="7.25" hidden="1" customWidth="1"/>
    <col min="15" max="15" width="7.25" customWidth="1"/>
    <col min="16" max="16" width="7.25" hidden="1" customWidth="1"/>
    <col min="17" max="17" width="7.25" customWidth="1"/>
  </cols>
  <sheetData>
    <row r="1" spans="1:19" ht="21.75" customHeight="1" x14ac:dyDescent="0.15">
      <c r="A1" s="171" t="s">
        <v>22</v>
      </c>
      <c r="B1" s="172"/>
      <c r="C1" s="171" t="s">
        <v>120</v>
      </c>
      <c r="D1" s="173"/>
      <c r="E1" s="173"/>
      <c r="F1" s="173"/>
      <c r="G1" s="172"/>
      <c r="H1" s="174" t="s">
        <v>85</v>
      </c>
      <c r="I1" s="175"/>
      <c r="J1" s="175"/>
      <c r="K1" s="175"/>
      <c r="L1" s="175"/>
      <c r="M1" s="175"/>
      <c r="N1" s="175"/>
      <c r="O1" s="175"/>
      <c r="P1" s="175"/>
      <c r="Q1" s="176"/>
    </row>
    <row r="2" spans="1:19" ht="139.5" customHeight="1" x14ac:dyDescent="0.15">
      <c r="A2" s="177"/>
      <c r="B2" s="178"/>
      <c r="C2" s="1" t="s">
        <v>23</v>
      </c>
      <c r="D2" s="63" t="s">
        <v>50</v>
      </c>
      <c r="E2" s="63" t="s">
        <v>25</v>
      </c>
      <c r="F2" s="2" t="s">
        <v>69</v>
      </c>
      <c r="G2" s="69" t="s">
        <v>24</v>
      </c>
      <c r="H2" s="35" t="s">
        <v>89</v>
      </c>
      <c r="I2" s="85" t="s">
        <v>53</v>
      </c>
      <c r="J2" s="85" t="s">
        <v>54</v>
      </c>
      <c r="K2" s="63" t="s">
        <v>55</v>
      </c>
      <c r="L2" s="63" t="s">
        <v>132</v>
      </c>
      <c r="M2" s="75" t="s">
        <v>51</v>
      </c>
      <c r="N2" s="75" t="s">
        <v>34</v>
      </c>
      <c r="O2" s="63" t="s">
        <v>140</v>
      </c>
      <c r="P2" s="86" t="s">
        <v>52</v>
      </c>
      <c r="Q2" s="87" t="s">
        <v>133</v>
      </c>
    </row>
    <row r="3" spans="1:19" ht="21.75" customHeight="1" x14ac:dyDescent="0.15">
      <c r="A3" s="179"/>
      <c r="B3" s="180"/>
      <c r="C3" s="122">
        <v>0</v>
      </c>
      <c r="D3" s="123">
        <v>0</v>
      </c>
      <c r="E3" s="123">
        <v>164.8</v>
      </c>
      <c r="F3" s="124">
        <v>13.98</v>
      </c>
      <c r="G3" s="6"/>
      <c r="H3" s="7">
        <v>34.659999999999997</v>
      </c>
      <c r="I3" s="59">
        <v>0</v>
      </c>
      <c r="J3" s="6">
        <v>0</v>
      </c>
      <c r="K3" s="5">
        <v>0</v>
      </c>
      <c r="L3" s="5">
        <v>88.81</v>
      </c>
      <c r="M3" s="6">
        <v>0</v>
      </c>
      <c r="N3" s="5">
        <v>0</v>
      </c>
      <c r="O3" s="5">
        <v>65.52</v>
      </c>
      <c r="P3" s="5">
        <v>0</v>
      </c>
      <c r="Q3" s="8">
        <v>35.799999999999997</v>
      </c>
      <c r="S3" s="125">
        <f>SUM(C3:Q3)</f>
        <v>403.57</v>
      </c>
    </row>
    <row r="4" spans="1:19" ht="21.75" hidden="1" customHeight="1" x14ac:dyDescent="0.15">
      <c r="A4" s="76"/>
      <c r="B4" s="77"/>
      <c r="C4" s="78"/>
      <c r="D4" s="79"/>
      <c r="E4" s="79"/>
      <c r="F4" s="80"/>
      <c r="G4" s="80"/>
      <c r="H4" s="82" t="s">
        <v>28</v>
      </c>
      <c r="I4" s="83" t="s">
        <v>29</v>
      </c>
      <c r="J4" s="84" t="s">
        <v>30</v>
      </c>
      <c r="K4" s="84" t="s">
        <v>31</v>
      </c>
      <c r="L4" s="84" t="s">
        <v>32</v>
      </c>
      <c r="M4" s="84" t="s">
        <v>33</v>
      </c>
      <c r="N4" s="79" t="s">
        <v>35</v>
      </c>
      <c r="O4" s="79" t="s">
        <v>46</v>
      </c>
      <c r="P4" s="79" t="s">
        <v>44</v>
      </c>
      <c r="Q4" s="81" t="s">
        <v>45</v>
      </c>
    </row>
    <row r="5" spans="1:19" ht="20.25" customHeight="1" x14ac:dyDescent="0.15">
      <c r="A5" s="168" t="s">
        <v>1</v>
      </c>
      <c r="B5" s="9" t="s">
        <v>3</v>
      </c>
      <c r="C5" s="10" t="s">
        <v>43</v>
      </c>
      <c r="D5" s="11" t="s">
        <v>43</v>
      </c>
      <c r="E5" s="11" t="s">
        <v>43</v>
      </c>
      <c r="F5" s="38" t="s">
        <v>43</v>
      </c>
      <c r="G5" s="38" t="s">
        <v>43</v>
      </c>
      <c r="H5" s="54" t="s">
        <v>27</v>
      </c>
      <c r="I5" s="47" t="s">
        <v>43</v>
      </c>
      <c r="J5" s="47" t="s">
        <v>43</v>
      </c>
      <c r="K5" s="48" t="s">
        <v>43</v>
      </c>
      <c r="L5" s="48" t="s">
        <v>27</v>
      </c>
      <c r="M5" s="48" t="s">
        <v>43</v>
      </c>
      <c r="N5" s="48" t="s">
        <v>43</v>
      </c>
      <c r="O5" s="47" t="s">
        <v>43</v>
      </c>
      <c r="P5" s="47" t="s">
        <v>43</v>
      </c>
      <c r="Q5" s="92" t="s">
        <v>43</v>
      </c>
    </row>
    <row r="6" spans="1:19" ht="20.25" customHeight="1" x14ac:dyDescent="0.15">
      <c r="A6" s="169"/>
      <c r="B6" s="14" t="s">
        <v>4</v>
      </c>
      <c r="C6" s="31" t="s">
        <v>43</v>
      </c>
      <c r="D6" s="31" t="s">
        <v>43</v>
      </c>
      <c r="E6" s="31" t="s">
        <v>43</v>
      </c>
      <c r="F6" s="43" t="s">
        <v>43</v>
      </c>
      <c r="G6" s="57" t="s">
        <v>43</v>
      </c>
      <c r="H6" s="45" t="s">
        <v>27</v>
      </c>
      <c r="I6" s="49" t="s">
        <v>43</v>
      </c>
      <c r="J6" s="49" t="s">
        <v>43</v>
      </c>
      <c r="K6" s="57" t="s">
        <v>43</v>
      </c>
      <c r="L6" s="57" t="s">
        <v>27</v>
      </c>
      <c r="M6" s="57" t="s">
        <v>43</v>
      </c>
      <c r="N6" s="57" t="s">
        <v>43</v>
      </c>
      <c r="O6" s="49" t="s">
        <v>43</v>
      </c>
      <c r="P6" s="49" t="s">
        <v>43</v>
      </c>
      <c r="Q6" s="93" t="s">
        <v>43</v>
      </c>
    </row>
    <row r="7" spans="1:19" ht="20.25" customHeight="1" x14ac:dyDescent="0.15">
      <c r="A7" s="169"/>
      <c r="B7" s="14" t="s">
        <v>5</v>
      </c>
      <c r="C7" s="31" t="s">
        <v>85</v>
      </c>
      <c r="D7" s="31" t="s">
        <v>43</v>
      </c>
      <c r="E7" s="31" t="s">
        <v>43</v>
      </c>
      <c r="F7" s="43" t="s">
        <v>43</v>
      </c>
      <c r="G7" s="57"/>
      <c r="H7" s="45" t="s">
        <v>27</v>
      </c>
      <c r="I7" s="49" t="s">
        <v>43</v>
      </c>
      <c r="J7" s="49" t="s">
        <v>43</v>
      </c>
      <c r="K7" s="57" t="s">
        <v>43</v>
      </c>
      <c r="L7" s="57" t="s">
        <v>134</v>
      </c>
      <c r="M7" s="57" t="s">
        <v>43</v>
      </c>
      <c r="N7" s="57" t="s">
        <v>43</v>
      </c>
      <c r="O7" s="49" t="s">
        <v>43</v>
      </c>
      <c r="P7" s="49" t="s">
        <v>43</v>
      </c>
      <c r="Q7" s="93" t="s">
        <v>43</v>
      </c>
    </row>
    <row r="8" spans="1:19" ht="20.25" customHeight="1" x14ac:dyDescent="0.15">
      <c r="A8" s="169"/>
      <c r="B8" s="14" t="s">
        <v>6</v>
      </c>
      <c r="C8" s="31"/>
      <c r="D8" s="31" t="s">
        <v>43</v>
      </c>
      <c r="E8" s="31" t="s">
        <v>43</v>
      </c>
      <c r="F8" s="43" t="s">
        <v>43</v>
      </c>
      <c r="G8" s="57"/>
      <c r="H8" s="45" t="s">
        <v>27</v>
      </c>
      <c r="I8" s="49" t="s">
        <v>43</v>
      </c>
      <c r="J8" s="49" t="s">
        <v>43</v>
      </c>
      <c r="K8" s="57" t="s">
        <v>43</v>
      </c>
      <c r="L8" s="57" t="s">
        <v>27</v>
      </c>
      <c r="M8" s="57" t="s">
        <v>43</v>
      </c>
      <c r="N8" s="57" t="s">
        <v>43</v>
      </c>
      <c r="O8" s="49" t="s">
        <v>43</v>
      </c>
      <c r="P8" s="49" t="s">
        <v>43</v>
      </c>
      <c r="Q8" s="93" t="s">
        <v>43</v>
      </c>
    </row>
    <row r="9" spans="1:19" ht="20.25" customHeight="1" x14ac:dyDescent="0.15">
      <c r="A9" s="169"/>
      <c r="B9" s="19" t="s">
        <v>0</v>
      </c>
      <c r="C9" s="31" t="s">
        <v>17</v>
      </c>
      <c r="D9" s="31" t="s">
        <v>43</v>
      </c>
      <c r="E9" s="31" t="s">
        <v>43</v>
      </c>
      <c r="F9" s="43" t="s">
        <v>43</v>
      </c>
      <c r="G9" s="57"/>
      <c r="H9" s="45" t="s">
        <v>27</v>
      </c>
      <c r="I9" s="49" t="s">
        <v>43</v>
      </c>
      <c r="J9" s="49" t="s">
        <v>43</v>
      </c>
      <c r="K9" s="57" t="s">
        <v>43</v>
      </c>
      <c r="L9" s="57" t="s">
        <v>27</v>
      </c>
      <c r="M9" s="57" t="s">
        <v>43</v>
      </c>
      <c r="N9" s="57" t="s">
        <v>43</v>
      </c>
      <c r="O9" s="49" t="s">
        <v>43</v>
      </c>
      <c r="P9" s="49" t="s">
        <v>43</v>
      </c>
      <c r="Q9" s="94" t="s">
        <v>43</v>
      </c>
    </row>
    <row r="10" spans="1:19" ht="20.25" customHeight="1" x14ac:dyDescent="0.15">
      <c r="A10" s="170"/>
      <c r="B10" s="19" t="s">
        <v>16</v>
      </c>
      <c r="C10" s="20"/>
      <c r="D10" s="21"/>
      <c r="E10" s="21"/>
      <c r="F10" s="22"/>
      <c r="G10" s="40"/>
      <c r="H10" s="23"/>
      <c r="I10" s="60"/>
      <c r="J10" s="40"/>
      <c r="K10" s="24"/>
      <c r="L10" s="24"/>
      <c r="M10" s="40"/>
      <c r="N10" s="24"/>
      <c r="O10" s="60"/>
      <c r="P10" s="60"/>
      <c r="Q10" s="94"/>
    </row>
    <row r="11" spans="1:19" ht="20.25" customHeight="1" x14ac:dyDescent="0.15">
      <c r="A11" s="168" t="s">
        <v>2</v>
      </c>
      <c r="B11" s="9" t="s">
        <v>7</v>
      </c>
      <c r="C11" s="46" t="s">
        <v>26</v>
      </c>
      <c r="D11" s="47" t="s">
        <v>26</v>
      </c>
      <c r="E11" s="47" t="s">
        <v>26</v>
      </c>
      <c r="F11" s="48" t="s">
        <v>26</v>
      </c>
      <c r="G11" s="48" t="s">
        <v>26</v>
      </c>
      <c r="H11" s="54" t="s">
        <v>27</v>
      </c>
      <c r="I11" s="47" t="s">
        <v>26</v>
      </c>
      <c r="J11" s="47" t="s">
        <v>26</v>
      </c>
      <c r="K11" s="48" t="s">
        <v>26</v>
      </c>
      <c r="L11" s="48" t="s">
        <v>27</v>
      </c>
      <c r="M11" s="48" t="s">
        <v>26</v>
      </c>
      <c r="N11" s="48" t="s">
        <v>26</v>
      </c>
      <c r="O11" s="47" t="s">
        <v>26</v>
      </c>
      <c r="P11" s="47" t="s">
        <v>26</v>
      </c>
      <c r="Q11" s="92" t="s">
        <v>26</v>
      </c>
    </row>
    <row r="12" spans="1:19" ht="20.25" customHeight="1" x14ac:dyDescent="0.15">
      <c r="A12" s="169"/>
      <c r="B12" s="14" t="s">
        <v>8</v>
      </c>
      <c r="C12" s="51" t="s">
        <v>26</v>
      </c>
      <c r="D12" s="52" t="s">
        <v>26</v>
      </c>
      <c r="E12" s="52" t="s">
        <v>26</v>
      </c>
      <c r="F12" s="52" t="s">
        <v>26</v>
      </c>
      <c r="G12" s="57"/>
      <c r="H12" s="45" t="s">
        <v>27</v>
      </c>
      <c r="I12" s="49" t="s">
        <v>26</v>
      </c>
      <c r="J12" s="49" t="s">
        <v>26</v>
      </c>
      <c r="K12" s="57" t="s">
        <v>26</v>
      </c>
      <c r="L12" s="57" t="s">
        <v>27</v>
      </c>
      <c r="M12" s="57" t="s">
        <v>26</v>
      </c>
      <c r="N12" s="57" t="s">
        <v>26</v>
      </c>
      <c r="O12" s="49" t="s">
        <v>26</v>
      </c>
      <c r="P12" s="49" t="s">
        <v>26</v>
      </c>
      <c r="Q12" s="93" t="s">
        <v>26</v>
      </c>
    </row>
    <row r="13" spans="1:19" ht="20.25" customHeight="1" x14ac:dyDescent="0.15">
      <c r="A13" s="169"/>
      <c r="B13" s="14" t="s">
        <v>9</v>
      </c>
      <c r="C13" s="51" t="s">
        <v>26</v>
      </c>
      <c r="D13" s="52" t="s">
        <v>26</v>
      </c>
      <c r="E13" s="52" t="s">
        <v>26</v>
      </c>
      <c r="F13" s="52" t="s">
        <v>26</v>
      </c>
      <c r="G13" s="57" t="s">
        <v>26</v>
      </c>
      <c r="H13" s="72" t="s">
        <v>27</v>
      </c>
      <c r="I13" s="73" t="s">
        <v>26</v>
      </c>
      <c r="J13" s="73" t="s">
        <v>26</v>
      </c>
      <c r="K13" s="74" t="s">
        <v>26</v>
      </c>
      <c r="L13" s="74" t="s">
        <v>27</v>
      </c>
      <c r="M13" s="74" t="s">
        <v>26</v>
      </c>
      <c r="N13" s="74" t="s">
        <v>26</v>
      </c>
      <c r="O13" s="73" t="s">
        <v>26</v>
      </c>
      <c r="P13" s="73" t="s">
        <v>26</v>
      </c>
      <c r="Q13" s="93" t="s">
        <v>26</v>
      </c>
    </row>
    <row r="14" spans="1:19" ht="20.25" customHeight="1" x14ac:dyDescent="0.15">
      <c r="A14" s="169"/>
      <c r="B14" s="14" t="s">
        <v>10</v>
      </c>
      <c r="C14" s="51" t="s">
        <v>26</v>
      </c>
      <c r="D14" s="52" t="s">
        <v>26</v>
      </c>
      <c r="E14" s="52" t="s">
        <v>26</v>
      </c>
      <c r="F14" s="52" t="s">
        <v>26</v>
      </c>
      <c r="G14" s="57" t="s">
        <v>26</v>
      </c>
      <c r="H14" s="45" t="s">
        <v>27</v>
      </c>
      <c r="I14" s="49" t="s">
        <v>26</v>
      </c>
      <c r="J14" s="49" t="s">
        <v>26</v>
      </c>
      <c r="K14" s="57" t="s">
        <v>26</v>
      </c>
      <c r="L14" s="57" t="s">
        <v>27</v>
      </c>
      <c r="M14" s="57" t="s">
        <v>26</v>
      </c>
      <c r="N14" s="57" t="s">
        <v>26</v>
      </c>
      <c r="O14" s="49" t="s">
        <v>26</v>
      </c>
      <c r="P14" s="49" t="s">
        <v>26</v>
      </c>
      <c r="Q14" s="93" t="s">
        <v>26</v>
      </c>
    </row>
    <row r="15" spans="1:19" ht="20.25" customHeight="1" x14ac:dyDescent="0.15">
      <c r="A15" s="169"/>
      <c r="B15" s="14" t="s">
        <v>11</v>
      </c>
      <c r="C15" s="51" t="s">
        <v>26</v>
      </c>
      <c r="D15" s="52" t="s">
        <v>26</v>
      </c>
      <c r="E15" s="52" t="s">
        <v>26</v>
      </c>
      <c r="F15" s="52" t="s">
        <v>26</v>
      </c>
      <c r="G15" s="159"/>
      <c r="H15" s="45" t="s">
        <v>27</v>
      </c>
      <c r="I15" s="49" t="s">
        <v>26</v>
      </c>
      <c r="J15" s="49" t="s">
        <v>26</v>
      </c>
      <c r="K15" s="57" t="s">
        <v>26</v>
      </c>
      <c r="L15" s="57" t="s">
        <v>27</v>
      </c>
      <c r="M15" s="57" t="s">
        <v>26</v>
      </c>
      <c r="N15" s="57" t="s">
        <v>26</v>
      </c>
      <c r="O15" s="49" t="s">
        <v>26</v>
      </c>
      <c r="P15" s="49" t="s">
        <v>26</v>
      </c>
      <c r="Q15" s="93" t="s">
        <v>26</v>
      </c>
    </row>
    <row r="16" spans="1:19" ht="20.25" customHeight="1" x14ac:dyDescent="0.15">
      <c r="A16" s="169"/>
      <c r="B16" s="14" t="s">
        <v>12</v>
      </c>
      <c r="C16" s="51"/>
      <c r="D16" s="52" t="s">
        <v>26</v>
      </c>
      <c r="E16" s="52" t="s">
        <v>26</v>
      </c>
      <c r="F16" s="52"/>
      <c r="G16" s="159"/>
      <c r="H16" s="45" t="s">
        <v>27</v>
      </c>
      <c r="I16" s="49" t="s">
        <v>26</v>
      </c>
      <c r="J16" s="49" t="s">
        <v>26</v>
      </c>
      <c r="K16" s="57" t="s">
        <v>26</v>
      </c>
      <c r="L16" s="57" t="s">
        <v>27</v>
      </c>
      <c r="M16" s="57" t="s">
        <v>26</v>
      </c>
      <c r="N16" s="57" t="s">
        <v>26</v>
      </c>
      <c r="O16" s="49" t="s">
        <v>26</v>
      </c>
      <c r="P16" s="49" t="s">
        <v>26</v>
      </c>
      <c r="Q16" s="93" t="s">
        <v>26</v>
      </c>
    </row>
    <row r="17" spans="1:17" ht="20.25" customHeight="1" x14ac:dyDescent="0.15">
      <c r="A17" s="169"/>
      <c r="B17" s="14" t="s">
        <v>13</v>
      </c>
      <c r="C17" s="51" t="s">
        <v>26</v>
      </c>
      <c r="D17" s="52" t="s">
        <v>26</v>
      </c>
      <c r="E17" s="52" t="s">
        <v>26</v>
      </c>
      <c r="F17" s="52"/>
      <c r="G17" s="57" t="s">
        <v>26</v>
      </c>
      <c r="H17" s="45"/>
      <c r="I17" s="49"/>
      <c r="J17" s="49"/>
      <c r="K17" s="57"/>
      <c r="L17" s="57"/>
      <c r="M17" s="57"/>
      <c r="N17" s="57"/>
      <c r="O17" s="49"/>
      <c r="P17" s="49"/>
      <c r="Q17" s="93"/>
    </row>
    <row r="18" spans="1:17" ht="20.25" customHeight="1" x14ac:dyDescent="0.15">
      <c r="A18" s="169"/>
      <c r="B18" s="14" t="s">
        <v>14</v>
      </c>
      <c r="C18" s="51" t="s">
        <v>26</v>
      </c>
      <c r="D18" s="52" t="s">
        <v>26</v>
      </c>
      <c r="E18" s="52" t="s">
        <v>26</v>
      </c>
      <c r="F18" s="52" t="s">
        <v>26</v>
      </c>
      <c r="G18" s="57"/>
      <c r="H18" s="45" t="s">
        <v>27</v>
      </c>
      <c r="I18" s="49" t="s">
        <v>26</v>
      </c>
      <c r="J18" s="49" t="s">
        <v>26</v>
      </c>
      <c r="K18" s="57" t="s">
        <v>26</v>
      </c>
      <c r="L18" s="57" t="s">
        <v>27</v>
      </c>
      <c r="M18" s="57" t="s">
        <v>26</v>
      </c>
      <c r="N18" s="57" t="s">
        <v>26</v>
      </c>
      <c r="O18" s="49" t="s">
        <v>26</v>
      </c>
      <c r="P18" s="49" t="s">
        <v>26</v>
      </c>
      <c r="Q18" s="93" t="s">
        <v>26</v>
      </c>
    </row>
    <row r="19" spans="1:17" ht="20.25" customHeight="1" x14ac:dyDescent="0.15">
      <c r="A19" s="169"/>
      <c r="B19" s="14" t="s">
        <v>36</v>
      </c>
      <c r="C19" s="51" t="s">
        <v>26</v>
      </c>
      <c r="D19" s="52" t="s">
        <v>26</v>
      </c>
      <c r="E19" s="52"/>
      <c r="F19" s="52"/>
      <c r="G19" s="57"/>
      <c r="H19" s="45"/>
      <c r="I19" s="49" t="s">
        <v>26</v>
      </c>
      <c r="J19" s="49" t="s">
        <v>26</v>
      </c>
      <c r="K19" s="57" t="s">
        <v>26</v>
      </c>
      <c r="L19" s="57" t="s">
        <v>27</v>
      </c>
      <c r="M19" s="57" t="s">
        <v>26</v>
      </c>
      <c r="N19" s="57" t="s">
        <v>26</v>
      </c>
      <c r="O19" s="49" t="s">
        <v>26</v>
      </c>
      <c r="P19" s="49" t="s">
        <v>26</v>
      </c>
      <c r="Q19" s="93" t="s">
        <v>26</v>
      </c>
    </row>
    <row r="20" spans="1:17" ht="20.25" customHeight="1" x14ac:dyDescent="0.15">
      <c r="A20" s="169"/>
      <c r="B20" s="14" t="s">
        <v>15</v>
      </c>
      <c r="C20" s="45" t="s">
        <v>26</v>
      </c>
      <c r="D20" s="15"/>
      <c r="E20" s="15"/>
      <c r="F20" s="16"/>
      <c r="G20" s="39"/>
      <c r="H20" s="17"/>
      <c r="I20" s="61"/>
      <c r="J20" s="39"/>
      <c r="K20" s="18"/>
      <c r="L20" s="18"/>
      <c r="M20" s="39"/>
      <c r="N20" s="18"/>
      <c r="O20" s="61"/>
      <c r="P20" s="61"/>
      <c r="Q20" s="93"/>
    </row>
    <row r="21" spans="1:17" ht="20.25" customHeight="1" x14ac:dyDescent="0.15">
      <c r="A21" s="170"/>
      <c r="B21" s="25" t="s">
        <v>19</v>
      </c>
      <c r="C21" s="26"/>
      <c r="D21" s="27"/>
      <c r="E21" s="53"/>
      <c r="F21" s="71" t="s">
        <v>27</v>
      </c>
      <c r="G21" s="41"/>
      <c r="H21" s="70" t="s">
        <v>27</v>
      </c>
      <c r="I21" s="71" t="s">
        <v>27</v>
      </c>
      <c r="J21" s="71" t="s">
        <v>27</v>
      </c>
      <c r="K21" s="71" t="s">
        <v>27</v>
      </c>
      <c r="L21" s="71" t="s">
        <v>27</v>
      </c>
      <c r="M21" s="71" t="s">
        <v>27</v>
      </c>
      <c r="N21" s="30"/>
      <c r="O21" s="71" t="s">
        <v>27</v>
      </c>
      <c r="P21" s="71" t="s">
        <v>27</v>
      </c>
      <c r="Q21" s="95" t="s">
        <v>27</v>
      </c>
    </row>
  </sheetData>
  <mergeCells count="6">
    <mergeCell ref="A11:A21"/>
    <mergeCell ref="A1:B1"/>
    <mergeCell ref="C1:G1"/>
    <mergeCell ref="H1:Q1"/>
    <mergeCell ref="A2:B3"/>
    <mergeCell ref="A5:A10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1"/>
  <sheetViews>
    <sheetView zoomScaleNormal="100" workbookViewId="0">
      <pane xSplit="2" ySplit="1" topLeftCell="C10" activePane="bottomRight" state="frozen"/>
      <selection activeCell="R18" sqref="R18"/>
      <selection pane="topRight" activeCell="R18" sqref="R18"/>
      <selection pane="bottomLeft" activeCell="R18" sqref="R18"/>
      <selection pane="bottomRight" activeCell="C1" sqref="C1:Q11"/>
    </sheetView>
  </sheetViews>
  <sheetFormatPr defaultRowHeight="13.5" x14ac:dyDescent="0.15"/>
  <cols>
    <col min="1" max="1" width="4.375" customWidth="1"/>
    <col min="2" max="2" width="16.625" customWidth="1"/>
    <col min="3" max="3" width="9.5" bestFit="1" customWidth="1"/>
    <col min="4" max="6" width="6.875" customWidth="1"/>
    <col min="7" max="7" width="6.875" hidden="1" customWidth="1"/>
    <col min="8" max="8" width="7.125" customWidth="1"/>
    <col min="9" max="13" width="7.125" hidden="1" customWidth="1"/>
    <col min="14" max="16" width="7.25" hidden="1" customWidth="1"/>
    <col min="17" max="17" width="7.25" customWidth="1"/>
  </cols>
  <sheetData>
    <row r="1" spans="1:19" ht="21.75" customHeight="1" x14ac:dyDescent="0.15">
      <c r="A1" s="171" t="s">
        <v>22</v>
      </c>
      <c r="B1" s="172"/>
      <c r="C1" s="174" t="s">
        <v>121</v>
      </c>
      <c r="D1" s="175"/>
      <c r="E1" s="175"/>
      <c r="F1" s="175"/>
      <c r="G1" s="176"/>
      <c r="H1" s="174" t="s">
        <v>122</v>
      </c>
      <c r="I1" s="175"/>
      <c r="J1" s="175"/>
      <c r="K1" s="175"/>
      <c r="L1" s="175"/>
      <c r="M1" s="175"/>
      <c r="N1" s="175"/>
      <c r="O1" s="175"/>
      <c r="P1" s="175"/>
      <c r="Q1" s="176"/>
    </row>
    <row r="2" spans="1:19" ht="139.5" customHeight="1" x14ac:dyDescent="0.15">
      <c r="A2" s="177"/>
      <c r="B2" s="178"/>
      <c r="C2" s="1" t="s">
        <v>90</v>
      </c>
      <c r="D2" s="63" t="s">
        <v>91</v>
      </c>
      <c r="E2" s="63" t="s">
        <v>92</v>
      </c>
      <c r="F2" s="2" t="s">
        <v>69</v>
      </c>
      <c r="G2" s="69" t="s">
        <v>24</v>
      </c>
      <c r="H2" s="35" t="s">
        <v>93</v>
      </c>
      <c r="I2" s="85" t="s">
        <v>53</v>
      </c>
      <c r="J2" s="85" t="s">
        <v>54</v>
      </c>
      <c r="K2" s="63" t="s">
        <v>55</v>
      </c>
      <c r="L2" s="63" t="s">
        <v>56</v>
      </c>
      <c r="M2" s="75" t="s">
        <v>51</v>
      </c>
      <c r="N2" s="75" t="s">
        <v>34</v>
      </c>
      <c r="O2" s="63" t="s">
        <v>57</v>
      </c>
      <c r="P2" s="87" t="s">
        <v>58</v>
      </c>
      <c r="Q2" s="128" t="s">
        <v>141</v>
      </c>
    </row>
    <row r="3" spans="1:19" ht="21.75" customHeight="1" x14ac:dyDescent="0.15">
      <c r="A3" s="179"/>
      <c r="B3" s="180"/>
      <c r="C3" s="4">
        <v>172.91</v>
      </c>
      <c r="D3" s="5">
        <v>7.39</v>
      </c>
      <c r="E3" s="5">
        <v>25.72</v>
      </c>
      <c r="F3" s="6">
        <v>33.28</v>
      </c>
      <c r="G3" s="6"/>
      <c r="H3" s="7">
        <v>44.39</v>
      </c>
      <c r="I3" s="59">
        <v>0</v>
      </c>
      <c r="J3" s="6">
        <v>0</v>
      </c>
      <c r="K3" s="5">
        <v>0</v>
      </c>
      <c r="L3" s="5">
        <v>0</v>
      </c>
      <c r="M3" s="6">
        <v>0</v>
      </c>
      <c r="N3" s="5">
        <v>0</v>
      </c>
      <c r="O3" s="5">
        <v>0</v>
      </c>
      <c r="P3" s="8">
        <v>0</v>
      </c>
      <c r="Q3" s="8">
        <v>17.22</v>
      </c>
      <c r="S3" s="125">
        <f>SUM(C3:Q3)</f>
        <v>300.90999999999997</v>
      </c>
    </row>
    <row r="4" spans="1:19" ht="21.75" hidden="1" customHeight="1" x14ac:dyDescent="0.15">
      <c r="A4" s="76"/>
      <c r="B4" s="77"/>
      <c r="C4" s="78"/>
      <c r="D4" s="79"/>
      <c r="E4" s="79"/>
      <c r="F4" s="80"/>
      <c r="G4" s="80"/>
      <c r="H4" s="82" t="s">
        <v>28</v>
      </c>
      <c r="I4" s="83" t="s">
        <v>29</v>
      </c>
      <c r="J4" s="84" t="s">
        <v>30</v>
      </c>
      <c r="K4" s="84" t="s">
        <v>31</v>
      </c>
      <c r="L4" s="84" t="s">
        <v>32</v>
      </c>
      <c r="M4" s="84" t="s">
        <v>33</v>
      </c>
      <c r="N4" s="79" t="s">
        <v>35</v>
      </c>
      <c r="O4" s="79" t="s">
        <v>46</v>
      </c>
      <c r="P4" s="81" t="s">
        <v>45</v>
      </c>
      <c r="Q4" s="81" t="s">
        <v>44</v>
      </c>
    </row>
    <row r="5" spans="1:19" ht="20.25" customHeight="1" x14ac:dyDescent="0.15">
      <c r="A5" s="168" t="s">
        <v>1</v>
      </c>
      <c r="B5" s="9" t="s">
        <v>3</v>
      </c>
      <c r="C5" s="10" t="s">
        <v>43</v>
      </c>
      <c r="D5" s="11" t="s">
        <v>43</v>
      </c>
      <c r="E5" s="11" t="s">
        <v>43</v>
      </c>
      <c r="F5" s="38" t="s">
        <v>135</v>
      </c>
      <c r="G5" s="38" t="s">
        <v>43</v>
      </c>
      <c r="H5" s="54" t="s">
        <v>43</v>
      </c>
      <c r="I5" s="47" t="s">
        <v>43</v>
      </c>
      <c r="J5" s="47" t="s">
        <v>43</v>
      </c>
      <c r="K5" s="48" t="s">
        <v>43</v>
      </c>
      <c r="L5" s="48" t="s">
        <v>43</v>
      </c>
      <c r="M5" s="48" t="s">
        <v>43</v>
      </c>
      <c r="N5" s="48" t="s">
        <v>43</v>
      </c>
      <c r="O5" s="47" t="s">
        <v>43</v>
      </c>
      <c r="P5" s="92" t="s">
        <v>43</v>
      </c>
      <c r="Q5" s="88" t="s">
        <v>43</v>
      </c>
    </row>
    <row r="6" spans="1:19" ht="20.25" customHeight="1" x14ac:dyDescent="0.15">
      <c r="A6" s="169"/>
      <c r="B6" s="14" t="s">
        <v>4</v>
      </c>
      <c r="C6" s="31" t="s">
        <v>43</v>
      </c>
      <c r="D6" s="31" t="s">
        <v>43</v>
      </c>
      <c r="E6" s="31" t="s">
        <v>43</v>
      </c>
      <c r="F6" s="43" t="s">
        <v>136</v>
      </c>
      <c r="G6" s="57" t="s">
        <v>43</v>
      </c>
      <c r="H6" s="45" t="s">
        <v>43</v>
      </c>
      <c r="I6" s="49" t="s">
        <v>43</v>
      </c>
      <c r="J6" s="49" t="s">
        <v>43</v>
      </c>
      <c r="K6" s="57" t="s">
        <v>43</v>
      </c>
      <c r="L6" s="57" t="s">
        <v>43</v>
      </c>
      <c r="M6" s="57" t="s">
        <v>43</v>
      </c>
      <c r="N6" s="57" t="s">
        <v>43</v>
      </c>
      <c r="O6" s="49" t="s">
        <v>43</v>
      </c>
      <c r="P6" s="93" t="s">
        <v>43</v>
      </c>
      <c r="Q6" s="50" t="s">
        <v>43</v>
      </c>
    </row>
    <row r="7" spans="1:19" ht="20.25" customHeight="1" x14ac:dyDescent="0.15">
      <c r="A7" s="169"/>
      <c r="B7" s="14" t="s">
        <v>5</v>
      </c>
      <c r="C7" s="31" t="s">
        <v>43</v>
      </c>
      <c r="D7" s="31" t="s">
        <v>43</v>
      </c>
      <c r="E7" s="31" t="s">
        <v>43</v>
      </c>
      <c r="F7" s="43" t="s">
        <v>136</v>
      </c>
      <c r="G7" s="57"/>
      <c r="H7" s="45" t="s">
        <v>43</v>
      </c>
      <c r="I7" s="49" t="s">
        <v>43</v>
      </c>
      <c r="J7" s="49" t="s">
        <v>43</v>
      </c>
      <c r="K7" s="57" t="s">
        <v>43</v>
      </c>
      <c r="L7" s="57" t="s">
        <v>43</v>
      </c>
      <c r="M7" s="57" t="s">
        <v>43</v>
      </c>
      <c r="N7" s="57" t="s">
        <v>43</v>
      </c>
      <c r="O7" s="49" t="s">
        <v>43</v>
      </c>
      <c r="P7" s="93" t="s">
        <v>43</v>
      </c>
      <c r="Q7" s="50" t="s">
        <v>43</v>
      </c>
    </row>
    <row r="8" spans="1:19" ht="20.25" customHeight="1" x14ac:dyDescent="0.15">
      <c r="A8" s="169"/>
      <c r="B8" s="14" t="s">
        <v>6</v>
      </c>
      <c r="C8" s="31" t="s">
        <v>43</v>
      </c>
      <c r="D8" s="31" t="s">
        <v>43</v>
      </c>
      <c r="E8" s="31" t="s">
        <v>43</v>
      </c>
      <c r="F8" s="43" t="s">
        <v>136</v>
      </c>
      <c r="G8" s="57"/>
      <c r="H8" s="45" t="s">
        <v>43</v>
      </c>
      <c r="I8" s="49" t="s">
        <v>43</v>
      </c>
      <c r="J8" s="49" t="s">
        <v>43</v>
      </c>
      <c r="K8" s="57" t="s">
        <v>43</v>
      </c>
      <c r="L8" s="57" t="s">
        <v>43</v>
      </c>
      <c r="M8" s="57" t="s">
        <v>43</v>
      </c>
      <c r="N8" s="57" t="s">
        <v>43</v>
      </c>
      <c r="O8" s="49" t="s">
        <v>43</v>
      </c>
      <c r="P8" s="93" t="s">
        <v>43</v>
      </c>
      <c r="Q8" s="50" t="s">
        <v>43</v>
      </c>
    </row>
    <row r="9" spans="1:19" ht="20.25" customHeight="1" x14ac:dyDescent="0.15">
      <c r="A9" s="169"/>
      <c r="B9" s="19" t="s">
        <v>0</v>
      </c>
      <c r="C9" s="31" t="s">
        <v>43</v>
      </c>
      <c r="D9" s="31" t="s">
        <v>43</v>
      </c>
      <c r="E9" s="31" t="s">
        <v>43</v>
      </c>
      <c r="F9" s="43" t="s">
        <v>136</v>
      </c>
      <c r="G9" s="57"/>
      <c r="H9" s="45" t="s">
        <v>43</v>
      </c>
      <c r="I9" s="49" t="s">
        <v>43</v>
      </c>
      <c r="J9" s="49" t="s">
        <v>43</v>
      </c>
      <c r="K9" s="57" t="s">
        <v>43</v>
      </c>
      <c r="L9" s="57" t="s">
        <v>43</v>
      </c>
      <c r="M9" s="57" t="s">
        <v>43</v>
      </c>
      <c r="N9" s="57" t="s">
        <v>43</v>
      </c>
      <c r="O9" s="49" t="s">
        <v>43</v>
      </c>
      <c r="P9" s="94" t="s">
        <v>43</v>
      </c>
      <c r="Q9" s="50" t="s">
        <v>43</v>
      </c>
    </row>
    <row r="10" spans="1:19" ht="20.25" customHeight="1" x14ac:dyDescent="0.15">
      <c r="A10" s="170"/>
      <c r="B10" s="19" t="s">
        <v>16</v>
      </c>
      <c r="C10" s="20"/>
      <c r="D10" s="21"/>
      <c r="E10" s="21"/>
      <c r="F10" s="22"/>
      <c r="G10" s="40"/>
      <c r="H10" s="23"/>
      <c r="I10" s="60"/>
      <c r="J10" s="40"/>
      <c r="K10" s="24"/>
      <c r="L10" s="24"/>
      <c r="M10" s="40"/>
      <c r="N10" s="24"/>
      <c r="O10" s="60"/>
      <c r="P10" s="94"/>
      <c r="Q10" s="129"/>
    </row>
    <row r="11" spans="1:19" ht="20.25" customHeight="1" x14ac:dyDescent="0.15">
      <c r="A11" s="168" t="s">
        <v>2</v>
      </c>
      <c r="B11" s="9" t="s">
        <v>7</v>
      </c>
      <c r="C11" s="46" t="s">
        <v>26</v>
      </c>
      <c r="D11" s="47" t="s">
        <v>26</v>
      </c>
      <c r="E11" s="47" t="s">
        <v>26</v>
      </c>
      <c r="F11" s="48" t="s">
        <v>26</v>
      </c>
      <c r="G11" s="48" t="s">
        <v>26</v>
      </c>
      <c r="H11" s="54" t="s">
        <v>26</v>
      </c>
      <c r="I11" s="47" t="s">
        <v>26</v>
      </c>
      <c r="J11" s="47" t="s">
        <v>26</v>
      </c>
      <c r="K11" s="48" t="s">
        <v>26</v>
      </c>
      <c r="L11" s="48" t="s">
        <v>26</v>
      </c>
      <c r="M11" s="48" t="s">
        <v>26</v>
      </c>
      <c r="N11" s="48" t="s">
        <v>26</v>
      </c>
      <c r="O11" s="47" t="s">
        <v>26</v>
      </c>
      <c r="P11" s="92" t="s">
        <v>26</v>
      </c>
      <c r="Q11" s="88" t="s">
        <v>26</v>
      </c>
    </row>
    <row r="12" spans="1:19" ht="20.25" customHeight="1" x14ac:dyDescent="0.15">
      <c r="A12" s="169"/>
      <c r="B12" s="14" t="s">
        <v>8</v>
      </c>
      <c r="C12" s="51" t="s">
        <v>26</v>
      </c>
      <c r="D12" s="52" t="s">
        <v>26</v>
      </c>
      <c r="E12" s="52" t="s">
        <v>26</v>
      </c>
      <c r="F12" s="52" t="s">
        <v>26</v>
      </c>
      <c r="G12" s="57"/>
      <c r="H12" s="45" t="s">
        <v>26</v>
      </c>
      <c r="I12" s="49" t="s">
        <v>26</v>
      </c>
      <c r="J12" s="49" t="s">
        <v>26</v>
      </c>
      <c r="K12" s="57" t="s">
        <v>26</v>
      </c>
      <c r="L12" s="57" t="s">
        <v>26</v>
      </c>
      <c r="M12" s="57" t="s">
        <v>26</v>
      </c>
      <c r="N12" s="57" t="s">
        <v>26</v>
      </c>
      <c r="O12" s="49" t="s">
        <v>26</v>
      </c>
      <c r="P12" s="93" t="s">
        <v>26</v>
      </c>
      <c r="Q12" s="50" t="s">
        <v>26</v>
      </c>
    </row>
    <row r="13" spans="1:19" ht="20.25" customHeight="1" x14ac:dyDescent="0.15">
      <c r="A13" s="169"/>
      <c r="B13" s="14" t="s">
        <v>9</v>
      </c>
      <c r="C13" s="51" t="s">
        <v>26</v>
      </c>
      <c r="D13" s="52" t="s">
        <v>26</v>
      </c>
      <c r="E13" s="52" t="s">
        <v>26</v>
      </c>
      <c r="F13" s="52" t="s">
        <v>26</v>
      </c>
      <c r="G13" s="57" t="s">
        <v>26</v>
      </c>
      <c r="H13" s="72" t="s">
        <v>26</v>
      </c>
      <c r="I13" s="73" t="s">
        <v>26</v>
      </c>
      <c r="J13" s="73" t="s">
        <v>26</v>
      </c>
      <c r="K13" s="74" t="s">
        <v>26</v>
      </c>
      <c r="L13" s="74" t="s">
        <v>26</v>
      </c>
      <c r="M13" s="74" t="s">
        <v>26</v>
      </c>
      <c r="N13" s="74" t="s">
        <v>26</v>
      </c>
      <c r="O13" s="73" t="s">
        <v>26</v>
      </c>
      <c r="P13" s="93" t="s">
        <v>26</v>
      </c>
      <c r="Q13" s="89" t="s">
        <v>26</v>
      </c>
    </row>
    <row r="14" spans="1:19" ht="20.25" customHeight="1" x14ac:dyDescent="0.15">
      <c r="A14" s="169"/>
      <c r="B14" s="14" t="s">
        <v>10</v>
      </c>
      <c r="C14" s="51" t="s">
        <v>26</v>
      </c>
      <c r="D14" s="52" t="s">
        <v>26</v>
      </c>
      <c r="E14" s="52" t="s">
        <v>26</v>
      </c>
      <c r="F14" s="52" t="s">
        <v>26</v>
      </c>
      <c r="G14" s="57" t="s">
        <v>26</v>
      </c>
      <c r="H14" s="45" t="s">
        <v>26</v>
      </c>
      <c r="I14" s="49" t="s">
        <v>26</v>
      </c>
      <c r="J14" s="49" t="s">
        <v>26</v>
      </c>
      <c r="K14" s="57" t="s">
        <v>26</v>
      </c>
      <c r="L14" s="57" t="s">
        <v>26</v>
      </c>
      <c r="M14" s="57" t="s">
        <v>26</v>
      </c>
      <c r="N14" s="57" t="s">
        <v>26</v>
      </c>
      <c r="O14" s="49" t="s">
        <v>26</v>
      </c>
      <c r="P14" s="93" t="s">
        <v>26</v>
      </c>
      <c r="Q14" s="50" t="s">
        <v>26</v>
      </c>
    </row>
    <row r="15" spans="1:19" ht="20.25" customHeight="1" x14ac:dyDescent="0.15">
      <c r="A15" s="169"/>
      <c r="B15" s="14" t="s">
        <v>11</v>
      </c>
      <c r="C15" s="51" t="s">
        <v>26</v>
      </c>
      <c r="D15" s="52" t="s">
        <v>26</v>
      </c>
      <c r="E15" s="52" t="s">
        <v>26</v>
      </c>
      <c r="F15" s="52" t="s">
        <v>26</v>
      </c>
      <c r="G15" s="159"/>
      <c r="H15" s="45" t="s">
        <v>26</v>
      </c>
      <c r="I15" s="49" t="s">
        <v>26</v>
      </c>
      <c r="J15" s="49" t="s">
        <v>26</v>
      </c>
      <c r="K15" s="57" t="s">
        <v>26</v>
      </c>
      <c r="L15" s="57" t="s">
        <v>26</v>
      </c>
      <c r="M15" s="57" t="s">
        <v>26</v>
      </c>
      <c r="N15" s="57" t="s">
        <v>26</v>
      </c>
      <c r="O15" s="49" t="s">
        <v>26</v>
      </c>
      <c r="P15" s="93" t="s">
        <v>26</v>
      </c>
      <c r="Q15" s="50" t="s">
        <v>26</v>
      </c>
    </row>
    <row r="16" spans="1:19" ht="20.25" customHeight="1" x14ac:dyDescent="0.15">
      <c r="A16" s="169"/>
      <c r="B16" s="14" t="s">
        <v>12</v>
      </c>
      <c r="C16" s="51" t="s">
        <v>26</v>
      </c>
      <c r="D16" s="52" t="s">
        <v>26</v>
      </c>
      <c r="E16" s="52" t="s">
        <v>26</v>
      </c>
      <c r="F16" s="52"/>
      <c r="G16" s="159"/>
      <c r="H16" s="45" t="s">
        <v>26</v>
      </c>
      <c r="I16" s="49" t="s">
        <v>26</v>
      </c>
      <c r="J16" s="49" t="s">
        <v>26</v>
      </c>
      <c r="K16" s="57" t="s">
        <v>26</v>
      </c>
      <c r="L16" s="57" t="s">
        <v>26</v>
      </c>
      <c r="M16" s="57" t="s">
        <v>26</v>
      </c>
      <c r="N16" s="57" t="s">
        <v>26</v>
      </c>
      <c r="O16" s="49" t="s">
        <v>26</v>
      </c>
      <c r="P16" s="93" t="s">
        <v>26</v>
      </c>
      <c r="Q16" s="50" t="s">
        <v>26</v>
      </c>
    </row>
    <row r="17" spans="1:17" ht="20.25" customHeight="1" x14ac:dyDescent="0.15">
      <c r="A17" s="169"/>
      <c r="B17" s="14" t="s">
        <v>13</v>
      </c>
      <c r="C17" s="51" t="s">
        <v>26</v>
      </c>
      <c r="D17" s="52" t="s">
        <v>26</v>
      </c>
      <c r="E17" s="52" t="s">
        <v>26</v>
      </c>
      <c r="F17" s="52"/>
      <c r="G17" s="57" t="s">
        <v>26</v>
      </c>
      <c r="H17" s="45"/>
      <c r="I17" s="49"/>
      <c r="J17" s="49"/>
      <c r="K17" s="57"/>
      <c r="L17" s="57"/>
      <c r="M17" s="57"/>
      <c r="N17" s="57"/>
      <c r="O17" s="49"/>
      <c r="P17" s="93"/>
      <c r="Q17" s="50"/>
    </row>
    <row r="18" spans="1:17" ht="20.25" customHeight="1" x14ac:dyDescent="0.15">
      <c r="A18" s="169"/>
      <c r="B18" s="14" t="s">
        <v>14</v>
      </c>
      <c r="C18" s="51" t="s">
        <v>26</v>
      </c>
      <c r="D18" s="52" t="s">
        <v>26</v>
      </c>
      <c r="E18" s="52" t="s">
        <v>26</v>
      </c>
      <c r="F18" s="52" t="s">
        <v>26</v>
      </c>
      <c r="G18" s="57"/>
      <c r="H18" s="45" t="s">
        <v>26</v>
      </c>
      <c r="I18" s="49" t="s">
        <v>26</v>
      </c>
      <c r="J18" s="49" t="s">
        <v>26</v>
      </c>
      <c r="K18" s="57" t="s">
        <v>26</v>
      </c>
      <c r="L18" s="57" t="s">
        <v>26</v>
      </c>
      <c r="M18" s="57" t="s">
        <v>26</v>
      </c>
      <c r="N18" s="57" t="s">
        <v>26</v>
      </c>
      <c r="O18" s="49" t="s">
        <v>26</v>
      </c>
      <c r="P18" s="93" t="s">
        <v>26</v>
      </c>
      <c r="Q18" s="50" t="s">
        <v>26</v>
      </c>
    </row>
    <row r="19" spans="1:17" ht="20.25" customHeight="1" x14ac:dyDescent="0.15">
      <c r="A19" s="169"/>
      <c r="B19" s="14" t="s">
        <v>36</v>
      </c>
      <c r="C19" s="51" t="s">
        <v>26</v>
      </c>
      <c r="D19" s="52"/>
      <c r="E19" s="52"/>
      <c r="F19" s="52"/>
      <c r="G19" s="57"/>
      <c r="H19" s="45" t="s">
        <v>26</v>
      </c>
      <c r="I19" s="49" t="s">
        <v>26</v>
      </c>
      <c r="J19" s="49" t="s">
        <v>26</v>
      </c>
      <c r="K19" s="57" t="s">
        <v>26</v>
      </c>
      <c r="L19" s="57" t="s">
        <v>26</v>
      </c>
      <c r="M19" s="57" t="s">
        <v>26</v>
      </c>
      <c r="N19" s="57" t="s">
        <v>26</v>
      </c>
      <c r="O19" s="49" t="s">
        <v>26</v>
      </c>
      <c r="P19" s="93" t="s">
        <v>26</v>
      </c>
      <c r="Q19" s="50" t="s">
        <v>26</v>
      </c>
    </row>
    <row r="20" spans="1:17" ht="20.25" customHeight="1" x14ac:dyDescent="0.15">
      <c r="A20" s="169"/>
      <c r="B20" s="14" t="s">
        <v>15</v>
      </c>
      <c r="C20" s="45" t="s">
        <v>26</v>
      </c>
      <c r="D20" s="15"/>
      <c r="E20" s="15"/>
      <c r="F20" s="16"/>
      <c r="G20" s="39"/>
      <c r="H20" s="17"/>
      <c r="I20" s="61"/>
      <c r="J20" s="39"/>
      <c r="K20" s="18"/>
      <c r="L20" s="18"/>
      <c r="M20" s="39"/>
      <c r="N20" s="18"/>
      <c r="O20" s="61"/>
      <c r="P20" s="93"/>
      <c r="Q20" s="130"/>
    </row>
    <row r="21" spans="1:17" ht="20.25" customHeight="1" x14ac:dyDescent="0.15">
      <c r="A21" s="170"/>
      <c r="B21" s="25" t="s">
        <v>19</v>
      </c>
      <c r="C21" s="26"/>
      <c r="D21" s="27"/>
      <c r="E21" s="53"/>
      <c r="F21" s="71" t="s">
        <v>27</v>
      </c>
      <c r="G21" s="41"/>
      <c r="H21" s="70" t="s">
        <v>27</v>
      </c>
      <c r="I21" s="71" t="s">
        <v>27</v>
      </c>
      <c r="J21" s="71" t="s">
        <v>27</v>
      </c>
      <c r="K21" s="71" t="s">
        <v>27</v>
      </c>
      <c r="L21" s="71" t="s">
        <v>27</v>
      </c>
      <c r="M21" s="71" t="s">
        <v>27</v>
      </c>
      <c r="N21" s="30"/>
      <c r="O21" s="71" t="s">
        <v>27</v>
      </c>
      <c r="P21" s="95" t="s">
        <v>27</v>
      </c>
      <c r="Q21" s="131" t="s">
        <v>27</v>
      </c>
    </row>
  </sheetData>
  <mergeCells count="6">
    <mergeCell ref="H1:Q1"/>
    <mergeCell ref="A11:A21"/>
    <mergeCell ref="C1:G1"/>
    <mergeCell ref="A1:B1"/>
    <mergeCell ref="A2:B3"/>
    <mergeCell ref="A5:A10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1"/>
  <sheetViews>
    <sheetView zoomScaleNormal="100" workbookViewId="0">
      <pane xSplit="2" ySplit="1" topLeftCell="C11" activePane="bottomRight" state="frozen"/>
      <selection activeCell="R18" sqref="R18"/>
      <selection pane="topRight" activeCell="R18" sqref="R18"/>
      <selection pane="bottomLeft" activeCell="R18" sqref="R18"/>
      <selection pane="bottomRight" activeCell="E2" sqref="E2:G11"/>
    </sheetView>
  </sheetViews>
  <sheetFormatPr defaultRowHeight="13.5" x14ac:dyDescent="0.15"/>
  <cols>
    <col min="1" max="1" width="4.375" customWidth="1"/>
    <col min="2" max="2" width="16.625" customWidth="1"/>
    <col min="3" max="3" width="9.5" bestFit="1" customWidth="1"/>
    <col min="4" max="4" width="6.875" hidden="1" customWidth="1"/>
    <col min="5" max="7" width="6.875" customWidth="1"/>
    <col min="8" max="11" width="7.125" customWidth="1"/>
    <col min="12" max="12" width="7.125" hidden="1" customWidth="1"/>
    <col min="13" max="16" width="7.25" hidden="1" customWidth="1"/>
    <col min="17" max="17" width="7.125" customWidth="1"/>
  </cols>
  <sheetData>
    <row r="1" spans="1:19" ht="21.75" customHeight="1" x14ac:dyDescent="0.15">
      <c r="A1" s="171" t="s">
        <v>22</v>
      </c>
      <c r="B1" s="172"/>
      <c r="C1" s="171" t="s">
        <v>119</v>
      </c>
      <c r="D1" s="173"/>
      <c r="E1" s="173"/>
      <c r="F1" s="173"/>
      <c r="G1" s="172"/>
      <c r="H1" s="174" t="s">
        <v>17</v>
      </c>
      <c r="I1" s="175"/>
      <c r="J1" s="175"/>
      <c r="K1" s="175"/>
      <c r="L1" s="175"/>
      <c r="M1" s="175"/>
      <c r="N1" s="175"/>
      <c r="O1" s="175"/>
      <c r="P1" s="175"/>
      <c r="Q1" s="176"/>
      <c r="R1" s="132"/>
    </row>
    <row r="2" spans="1:19" ht="139.5" customHeight="1" x14ac:dyDescent="0.15">
      <c r="A2" s="177"/>
      <c r="B2" s="178"/>
      <c r="C2" s="1" t="s">
        <v>95</v>
      </c>
      <c r="D2" s="63" t="s">
        <v>91</v>
      </c>
      <c r="E2" s="63" t="s">
        <v>59</v>
      </c>
      <c r="F2" s="2" t="s">
        <v>96</v>
      </c>
      <c r="G2" s="69" t="s">
        <v>24</v>
      </c>
      <c r="H2" s="35" t="s">
        <v>97</v>
      </c>
      <c r="I2" s="85" t="s">
        <v>98</v>
      </c>
      <c r="J2" s="85" t="s">
        <v>99</v>
      </c>
      <c r="K2" s="63" t="s">
        <v>100</v>
      </c>
      <c r="L2" s="75" t="s">
        <v>51</v>
      </c>
      <c r="M2" s="75" t="s">
        <v>34</v>
      </c>
      <c r="N2" s="63" t="s">
        <v>102</v>
      </c>
      <c r="O2" s="3" t="s">
        <v>58</v>
      </c>
      <c r="P2" s="144" t="s">
        <v>94</v>
      </c>
      <c r="Q2" s="137" t="s">
        <v>101</v>
      </c>
      <c r="R2" s="132"/>
    </row>
    <row r="3" spans="1:19" ht="21.75" customHeight="1" x14ac:dyDescent="0.15">
      <c r="A3" s="179"/>
      <c r="B3" s="180"/>
      <c r="C3" s="122">
        <v>132.37</v>
      </c>
      <c r="D3" s="102">
        <v>0</v>
      </c>
      <c r="E3" s="5">
        <v>270.14</v>
      </c>
      <c r="F3" s="6">
        <v>39.72</v>
      </c>
      <c r="G3" s="6"/>
      <c r="H3" s="126">
        <v>34.549999999999997</v>
      </c>
      <c r="I3" s="127">
        <v>142.81</v>
      </c>
      <c r="J3" s="124">
        <v>245.42</v>
      </c>
      <c r="K3" s="123">
        <v>106.09</v>
      </c>
      <c r="L3" s="103">
        <v>0</v>
      </c>
      <c r="M3" s="102">
        <v>0</v>
      </c>
      <c r="N3" s="102">
        <v>0</v>
      </c>
      <c r="O3" s="103">
        <v>0</v>
      </c>
      <c r="P3" s="102">
        <v>0</v>
      </c>
      <c r="Q3" s="138">
        <v>214.48</v>
      </c>
      <c r="R3" s="132"/>
      <c r="S3" s="125">
        <f>SUM(C3:Q3)</f>
        <v>1185.58</v>
      </c>
    </row>
    <row r="4" spans="1:19" ht="21.75" hidden="1" customHeight="1" x14ac:dyDescent="0.15">
      <c r="A4" s="76"/>
      <c r="B4" s="77"/>
      <c r="C4" s="78"/>
      <c r="D4" s="79"/>
      <c r="E4" s="79"/>
      <c r="F4" s="80"/>
      <c r="G4" s="80"/>
      <c r="H4" s="82" t="s">
        <v>28</v>
      </c>
      <c r="I4" s="83" t="s">
        <v>29</v>
      </c>
      <c r="J4" s="84" t="s">
        <v>30</v>
      </c>
      <c r="K4" s="145" t="s">
        <v>31</v>
      </c>
      <c r="L4" s="84" t="s">
        <v>33</v>
      </c>
      <c r="M4" s="79" t="s">
        <v>35</v>
      </c>
      <c r="N4" s="79" t="s">
        <v>46</v>
      </c>
      <c r="O4" s="80" t="s">
        <v>45</v>
      </c>
      <c r="P4" s="79" t="s">
        <v>44</v>
      </c>
      <c r="Q4" s="139" t="s">
        <v>32</v>
      </c>
      <c r="R4" s="132"/>
    </row>
    <row r="5" spans="1:19" ht="20.25" customHeight="1" x14ac:dyDescent="0.15">
      <c r="A5" s="168" t="s">
        <v>1</v>
      </c>
      <c r="B5" s="9" t="s">
        <v>3</v>
      </c>
      <c r="C5" s="10" t="s">
        <v>43</v>
      </c>
      <c r="D5" s="11" t="s">
        <v>43</v>
      </c>
      <c r="E5" s="11" t="s">
        <v>136</v>
      </c>
      <c r="F5" s="38" t="s">
        <v>43</v>
      </c>
      <c r="G5" s="38" t="s">
        <v>43</v>
      </c>
      <c r="H5" s="54" t="s">
        <v>43</v>
      </c>
      <c r="I5" s="47" t="s">
        <v>43</v>
      </c>
      <c r="J5" s="47" t="s">
        <v>43</v>
      </c>
      <c r="K5" s="47" t="s">
        <v>43</v>
      </c>
      <c r="L5" s="48" t="s">
        <v>43</v>
      </c>
      <c r="M5" s="48" t="s">
        <v>43</v>
      </c>
      <c r="N5" s="47" t="s">
        <v>43</v>
      </c>
      <c r="O5" s="133" t="s">
        <v>43</v>
      </c>
      <c r="P5" s="47" t="s">
        <v>43</v>
      </c>
      <c r="Q5" s="140" t="s">
        <v>43</v>
      </c>
      <c r="R5" s="132"/>
    </row>
    <row r="6" spans="1:19" ht="20.25" customHeight="1" x14ac:dyDescent="0.15">
      <c r="A6" s="169"/>
      <c r="B6" s="14" t="s">
        <v>4</v>
      </c>
      <c r="C6" s="31" t="s">
        <v>43</v>
      </c>
      <c r="D6" s="31" t="s">
        <v>43</v>
      </c>
      <c r="E6" s="31" t="s">
        <v>136</v>
      </c>
      <c r="F6" s="43" t="s">
        <v>43</v>
      </c>
      <c r="G6" s="57" t="s">
        <v>43</v>
      </c>
      <c r="H6" s="45" t="s">
        <v>43</v>
      </c>
      <c r="I6" s="49" t="s">
        <v>43</v>
      </c>
      <c r="J6" s="49" t="s">
        <v>43</v>
      </c>
      <c r="K6" s="49" t="s">
        <v>43</v>
      </c>
      <c r="L6" s="57" t="s">
        <v>43</v>
      </c>
      <c r="M6" s="57" t="s">
        <v>43</v>
      </c>
      <c r="N6" s="49" t="s">
        <v>43</v>
      </c>
      <c r="O6" s="134" t="s">
        <v>43</v>
      </c>
      <c r="P6" s="49" t="s">
        <v>43</v>
      </c>
      <c r="Q6" s="141" t="s">
        <v>43</v>
      </c>
      <c r="R6" s="132"/>
    </row>
    <row r="7" spans="1:19" ht="20.25" customHeight="1" x14ac:dyDescent="0.15">
      <c r="A7" s="169"/>
      <c r="B7" s="14" t="s">
        <v>5</v>
      </c>
      <c r="C7" s="31" t="s">
        <v>43</v>
      </c>
      <c r="D7" s="31" t="s">
        <v>43</v>
      </c>
      <c r="E7" s="31" t="s">
        <v>136</v>
      </c>
      <c r="F7" s="43" t="s">
        <v>43</v>
      </c>
      <c r="G7" s="57"/>
      <c r="H7" s="45" t="s">
        <v>43</v>
      </c>
      <c r="I7" s="49" t="s">
        <v>43</v>
      </c>
      <c r="J7" s="49" t="s">
        <v>43</v>
      </c>
      <c r="K7" s="49" t="s">
        <v>43</v>
      </c>
      <c r="L7" s="57" t="s">
        <v>43</v>
      </c>
      <c r="M7" s="57" t="s">
        <v>43</v>
      </c>
      <c r="N7" s="49" t="s">
        <v>43</v>
      </c>
      <c r="O7" s="134" t="s">
        <v>43</v>
      </c>
      <c r="P7" s="49" t="s">
        <v>43</v>
      </c>
      <c r="Q7" s="141" t="s">
        <v>43</v>
      </c>
      <c r="R7" s="132"/>
    </row>
    <row r="8" spans="1:19" ht="20.25" customHeight="1" x14ac:dyDescent="0.15">
      <c r="A8" s="169"/>
      <c r="B8" s="14" t="s">
        <v>6</v>
      </c>
      <c r="C8" s="31" t="s">
        <v>43</v>
      </c>
      <c r="D8" s="31" t="s">
        <v>43</v>
      </c>
      <c r="E8" s="31" t="s">
        <v>136</v>
      </c>
      <c r="F8" s="43" t="s">
        <v>43</v>
      </c>
      <c r="G8" s="57"/>
      <c r="H8" s="45" t="s">
        <v>43</v>
      </c>
      <c r="I8" s="49" t="s">
        <v>43</v>
      </c>
      <c r="J8" s="49" t="s">
        <v>43</v>
      </c>
      <c r="K8" s="49" t="s">
        <v>43</v>
      </c>
      <c r="L8" s="57" t="s">
        <v>43</v>
      </c>
      <c r="M8" s="57" t="s">
        <v>43</v>
      </c>
      <c r="N8" s="49" t="s">
        <v>43</v>
      </c>
      <c r="O8" s="134" t="s">
        <v>43</v>
      </c>
      <c r="P8" s="49" t="s">
        <v>43</v>
      </c>
      <c r="Q8" s="141" t="s">
        <v>43</v>
      </c>
      <c r="R8" s="132"/>
    </row>
    <row r="9" spans="1:19" ht="20.25" customHeight="1" x14ac:dyDescent="0.15">
      <c r="A9" s="169"/>
      <c r="B9" s="19" t="s">
        <v>0</v>
      </c>
      <c r="C9" s="31" t="s">
        <v>43</v>
      </c>
      <c r="D9" s="31" t="s">
        <v>43</v>
      </c>
      <c r="E9" s="31" t="s">
        <v>136</v>
      </c>
      <c r="F9" s="43" t="s">
        <v>43</v>
      </c>
      <c r="G9" s="57"/>
      <c r="H9" s="45" t="s">
        <v>43</v>
      </c>
      <c r="I9" s="49" t="s">
        <v>43</v>
      </c>
      <c r="J9" s="49" t="s">
        <v>43</v>
      </c>
      <c r="K9" s="49" t="s">
        <v>43</v>
      </c>
      <c r="L9" s="57" t="s">
        <v>43</v>
      </c>
      <c r="M9" s="57" t="s">
        <v>43</v>
      </c>
      <c r="N9" s="49" t="s">
        <v>43</v>
      </c>
      <c r="O9" s="135" t="s">
        <v>43</v>
      </c>
      <c r="P9" s="49" t="s">
        <v>43</v>
      </c>
      <c r="Q9" s="141" t="s">
        <v>43</v>
      </c>
      <c r="R9" s="132"/>
    </row>
    <row r="10" spans="1:19" ht="20.25" customHeight="1" x14ac:dyDescent="0.15">
      <c r="A10" s="170"/>
      <c r="B10" s="19" t="s">
        <v>16</v>
      </c>
      <c r="C10" s="20"/>
      <c r="D10" s="21"/>
      <c r="E10" s="21"/>
      <c r="F10" s="22"/>
      <c r="G10" s="40"/>
      <c r="H10" s="23"/>
      <c r="I10" s="60"/>
      <c r="J10" s="40"/>
      <c r="K10" s="24"/>
      <c r="L10" s="40"/>
      <c r="M10" s="24"/>
      <c r="N10" s="60"/>
      <c r="O10" s="135"/>
      <c r="P10" s="24"/>
      <c r="Q10" s="129"/>
      <c r="R10" s="132"/>
    </row>
    <row r="11" spans="1:19" ht="20.25" customHeight="1" x14ac:dyDescent="0.15">
      <c r="A11" s="168" t="s">
        <v>2</v>
      </c>
      <c r="B11" s="9" t="s">
        <v>7</v>
      </c>
      <c r="C11" s="46" t="s">
        <v>26</v>
      </c>
      <c r="D11" s="47" t="s">
        <v>26</v>
      </c>
      <c r="E11" s="47" t="s">
        <v>26</v>
      </c>
      <c r="F11" s="48" t="s">
        <v>26</v>
      </c>
      <c r="G11" s="48" t="s">
        <v>26</v>
      </c>
      <c r="H11" s="54" t="s">
        <v>26</v>
      </c>
      <c r="I11" s="47" t="s">
        <v>26</v>
      </c>
      <c r="J11" s="47" t="s">
        <v>26</v>
      </c>
      <c r="K11" s="47" t="s">
        <v>26</v>
      </c>
      <c r="L11" s="48" t="s">
        <v>26</v>
      </c>
      <c r="M11" s="48" t="s">
        <v>26</v>
      </c>
      <c r="N11" s="47" t="s">
        <v>26</v>
      </c>
      <c r="O11" s="133" t="s">
        <v>26</v>
      </c>
      <c r="P11" s="47" t="s">
        <v>26</v>
      </c>
      <c r="Q11" s="140" t="s">
        <v>26</v>
      </c>
      <c r="R11" s="132"/>
    </row>
    <row r="12" spans="1:19" ht="20.25" customHeight="1" x14ac:dyDescent="0.15">
      <c r="A12" s="169"/>
      <c r="B12" s="14" t="s">
        <v>8</v>
      </c>
      <c r="C12" s="51" t="s">
        <v>26</v>
      </c>
      <c r="D12" s="52" t="s">
        <v>26</v>
      </c>
      <c r="E12" s="52" t="s">
        <v>26</v>
      </c>
      <c r="F12" s="52" t="s">
        <v>26</v>
      </c>
      <c r="G12" s="57"/>
      <c r="H12" s="45" t="s">
        <v>26</v>
      </c>
      <c r="I12" s="49" t="s">
        <v>26</v>
      </c>
      <c r="J12" s="49" t="s">
        <v>26</v>
      </c>
      <c r="K12" s="49" t="s">
        <v>26</v>
      </c>
      <c r="L12" s="57" t="s">
        <v>26</v>
      </c>
      <c r="M12" s="57" t="s">
        <v>26</v>
      </c>
      <c r="N12" s="49" t="s">
        <v>26</v>
      </c>
      <c r="O12" s="134" t="s">
        <v>26</v>
      </c>
      <c r="P12" s="49" t="s">
        <v>26</v>
      </c>
      <c r="Q12" s="141" t="s">
        <v>26</v>
      </c>
      <c r="R12" s="132"/>
    </row>
    <row r="13" spans="1:19" ht="20.25" customHeight="1" x14ac:dyDescent="0.15">
      <c r="A13" s="169"/>
      <c r="B13" s="14" t="s">
        <v>9</v>
      </c>
      <c r="C13" s="51" t="s">
        <v>26</v>
      </c>
      <c r="D13" s="52" t="s">
        <v>26</v>
      </c>
      <c r="E13" s="52" t="s">
        <v>26</v>
      </c>
      <c r="F13" s="52" t="s">
        <v>26</v>
      </c>
      <c r="G13" s="57" t="s">
        <v>26</v>
      </c>
      <c r="H13" s="72" t="s">
        <v>26</v>
      </c>
      <c r="I13" s="73" t="s">
        <v>26</v>
      </c>
      <c r="J13" s="73" t="s">
        <v>26</v>
      </c>
      <c r="K13" s="73" t="s">
        <v>26</v>
      </c>
      <c r="L13" s="74" t="s">
        <v>26</v>
      </c>
      <c r="M13" s="74" t="s">
        <v>26</v>
      </c>
      <c r="N13" s="73" t="s">
        <v>26</v>
      </c>
      <c r="O13" s="134" t="s">
        <v>26</v>
      </c>
      <c r="P13" s="73" t="s">
        <v>26</v>
      </c>
      <c r="Q13" s="142" t="s">
        <v>26</v>
      </c>
      <c r="R13" s="132"/>
    </row>
    <row r="14" spans="1:19" ht="20.25" customHeight="1" x14ac:dyDescent="0.15">
      <c r="A14" s="169"/>
      <c r="B14" s="14" t="s">
        <v>10</v>
      </c>
      <c r="C14" s="51" t="s">
        <v>26</v>
      </c>
      <c r="D14" s="52" t="s">
        <v>26</v>
      </c>
      <c r="E14" s="52" t="s">
        <v>26</v>
      </c>
      <c r="F14" s="52" t="s">
        <v>26</v>
      </c>
      <c r="G14" s="57" t="s">
        <v>26</v>
      </c>
      <c r="H14" s="45" t="s">
        <v>26</v>
      </c>
      <c r="I14" s="49" t="s">
        <v>26</v>
      </c>
      <c r="J14" s="49" t="s">
        <v>26</v>
      </c>
      <c r="K14" s="49" t="s">
        <v>26</v>
      </c>
      <c r="L14" s="57" t="s">
        <v>26</v>
      </c>
      <c r="M14" s="57" t="s">
        <v>26</v>
      </c>
      <c r="N14" s="49" t="s">
        <v>26</v>
      </c>
      <c r="O14" s="134" t="s">
        <v>26</v>
      </c>
      <c r="P14" s="49" t="s">
        <v>26</v>
      </c>
      <c r="Q14" s="141" t="s">
        <v>26</v>
      </c>
      <c r="R14" s="132"/>
    </row>
    <row r="15" spans="1:19" ht="20.25" customHeight="1" x14ac:dyDescent="0.15">
      <c r="A15" s="169"/>
      <c r="B15" s="14" t="s">
        <v>11</v>
      </c>
      <c r="C15" s="51" t="s">
        <v>26</v>
      </c>
      <c r="D15" s="52" t="s">
        <v>26</v>
      </c>
      <c r="E15" s="52" t="s">
        <v>26</v>
      </c>
      <c r="F15" s="52" t="s">
        <v>26</v>
      </c>
      <c r="G15" s="159"/>
      <c r="H15" s="45" t="s">
        <v>26</v>
      </c>
      <c r="I15" s="49" t="s">
        <v>26</v>
      </c>
      <c r="J15" s="49" t="s">
        <v>26</v>
      </c>
      <c r="K15" s="49" t="s">
        <v>26</v>
      </c>
      <c r="L15" s="57" t="s">
        <v>26</v>
      </c>
      <c r="M15" s="57" t="s">
        <v>26</v>
      </c>
      <c r="N15" s="49" t="s">
        <v>26</v>
      </c>
      <c r="O15" s="134" t="s">
        <v>26</v>
      </c>
      <c r="P15" s="49" t="s">
        <v>26</v>
      </c>
      <c r="Q15" s="141" t="s">
        <v>26</v>
      </c>
      <c r="R15" s="132"/>
    </row>
    <row r="16" spans="1:19" ht="20.25" customHeight="1" x14ac:dyDescent="0.15">
      <c r="A16" s="169"/>
      <c r="B16" s="14" t="s">
        <v>12</v>
      </c>
      <c r="C16" s="51" t="s">
        <v>26</v>
      </c>
      <c r="D16" s="52"/>
      <c r="E16" s="52" t="s">
        <v>26</v>
      </c>
      <c r="F16" s="52"/>
      <c r="G16" s="159"/>
      <c r="H16" s="45" t="s">
        <v>26</v>
      </c>
      <c r="I16" s="49" t="s">
        <v>26</v>
      </c>
      <c r="J16" s="49" t="s">
        <v>26</v>
      </c>
      <c r="K16" s="49" t="s">
        <v>26</v>
      </c>
      <c r="L16" s="57" t="s">
        <v>26</v>
      </c>
      <c r="M16" s="57" t="s">
        <v>26</v>
      </c>
      <c r="N16" s="49" t="s">
        <v>26</v>
      </c>
      <c r="O16" s="134" t="s">
        <v>26</v>
      </c>
      <c r="P16" s="49" t="s">
        <v>26</v>
      </c>
      <c r="Q16" s="141" t="s">
        <v>26</v>
      </c>
      <c r="R16" s="132"/>
    </row>
    <row r="17" spans="1:18" ht="20.25" customHeight="1" x14ac:dyDescent="0.15">
      <c r="A17" s="169"/>
      <c r="B17" s="14" t="s">
        <v>13</v>
      </c>
      <c r="C17" s="51" t="s">
        <v>26</v>
      </c>
      <c r="D17" s="52" t="s">
        <v>26</v>
      </c>
      <c r="E17" s="52" t="s">
        <v>26</v>
      </c>
      <c r="F17" s="52"/>
      <c r="G17" s="57" t="s">
        <v>26</v>
      </c>
      <c r="H17" s="45"/>
      <c r="I17" s="49"/>
      <c r="J17" s="49"/>
      <c r="K17" s="49"/>
      <c r="L17" s="57"/>
      <c r="M17" s="57"/>
      <c r="N17" s="49"/>
      <c r="O17" s="134"/>
      <c r="P17" s="49"/>
      <c r="Q17" s="141"/>
      <c r="R17" s="132"/>
    </row>
    <row r="18" spans="1:18" ht="20.25" customHeight="1" x14ac:dyDescent="0.15">
      <c r="A18" s="169"/>
      <c r="B18" s="14" t="s">
        <v>14</v>
      </c>
      <c r="C18" s="51" t="s">
        <v>26</v>
      </c>
      <c r="D18" s="52" t="s">
        <v>26</v>
      </c>
      <c r="E18" s="52" t="s">
        <v>26</v>
      </c>
      <c r="F18" s="52" t="s">
        <v>26</v>
      </c>
      <c r="G18" s="57"/>
      <c r="H18" s="45" t="s">
        <v>26</v>
      </c>
      <c r="I18" s="49" t="s">
        <v>26</v>
      </c>
      <c r="J18" s="49" t="s">
        <v>26</v>
      </c>
      <c r="K18" s="49" t="s">
        <v>26</v>
      </c>
      <c r="L18" s="57" t="s">
        <v>26</v>
      </c>
      <c r="M18" s="57" t="s">
        <v>26</v>
      </c>
      <c r="N18" s="49" t="s">
        <v>26</v>
      </c>
      <c r="O18" s="134" t="s">
        <v>26</v>
      </c>
      <c r="P18" s="49" t="s">
        <v>26</v>
      </c>
      <c r="Q18" s="141" t="s">
        <v>26</v>
      </c>
      <c r="R18" s="132"/>
    </row>
    <row r="19" spans="1:18" ht="20.25" customHeight="1" x14ac:dyDescent="0.15">
      <c r="A19" s="169"/>
      <c r="B19" s="14" t="s">
        <v>36</v>
      </c>
      <c r="C19" s="51" t="s">
        <v>26</v>
      </c>
      <c r="D19" s="52" t="s">
        <v>26</v>
      </c>
      <c r="E19" s="52"/>
      <c r="F19" s="52"/>
      <c r="G19" s="57"/>
      <c r="H19" s="45" t="s">
        <v>26</v>
      </c>
      <c r="I19" s="49" t="s">
        <v>26</v>
      </c>
      <c r="J19" s="49" t="s">
        <v>26</v>
      </c>
      <c r="K19" s="49" t="s">
        <v>26</v>
      </c>
      <c r="L19" s="57" t="s">
        <v>26</v>
      </c>
      <c r="M19" s="57" t="s">
        <v>26</v>
      </c>
      <c r="N19" s="49" t="s">
        <v>26</v>
      </c>
      <c r="O19" s="134" t="s">
        <v>26</v>
      </c>
      <c r="P19" s="49" t="s">
        <v>26</v>
      </c>
      <c r="Q19" s="141" t="s">
        <v>26</v>
      </c>
      <c r="R19" s="132"/>
    </row>
    <row r="20" spans="1:18" ht="20.25" customHeight="1" x14ac:dyDescent="0.15">
      <c r="A20" s="169"/>
      <c r="B20" s="14" t="s">
        <v>15</v>
      </c>
      <c r="C20" s="45" t="s">
        <v>26</v>
      </c>
      <c r="D20" s="15"/>
      <c r="E20" s="15"/>
      <c r="F20" s="16"/>
      <c r="G20" s="39"/>
      <c r="H20" s="17"/>
      <c r="I20" s="61"/>
      <c r="J20" s="39"/>
      <c r="K20" s="18"/>
      <c r="L20" s="39"/>
      <c r="M20" s="18"/>
      <c r="N20" s="61"/>
      <c r="O20" s="134"/>
      <c r="P20" s="18"/>
      <c r="Q20" s="130"/>
      <c r="R20" s="132"/>
    </row>
    <row r="21" spans="1:18" ht="20.25" customHeight="1" x14ac:dyDescent="0.15">
      <c r="A21" s="170"/>
      <c r="B21" s="25" t="s">
        <v>19</v>
      </c>
      <c r="C21" s="26"/>
      <c r="D21" s="27"/>
      <c r="E21" s="53"/>
      <c r="F21" s="71" t="s">
        <v>27</v>
      </c>
      <c r="G21" s="41"/>
      <c r="H21" s="70" t="s">
        <v>27</v>
      </c>
      <c r="I21" s="71" t="s">
        <v>27</v>
      </c>
      <c r="J21" s="71" t="s">
        <v>27</v>
      </c>
      <c r="K21" s="53" t="s">
        <v>27</v>
      </c>
      <c r="L21" s="71" t="s">
        <v>27</v>
      </c>
      <c r="M21" s="30"/>
      <c r="N21" s="71" t="s">
        <v>27</v>
      </c>
      <c r="O21" s="136" t="s">
        <v>27</v>
      </c>
      <c r="P21" s="53" t="s">
        <v>27</v>
      </c>
      <c r="Q21" s="143" t="s">
        <v>27</v>
      </c>
      <c r="R21" s="132"/>
    </row>
  </sheetData>
  <mergeCells count="6">
    <mergeCell ref="A11:A21"/>
    <mergeCell ref="H1:Q1"/>
    <mergeCell ref="A1:B1"/>
    <mergeCell ref="C1:G1"/>
    <mergeCell ref="A2:B3"/>
    <mergeCell ref="A5:A10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2"/>
  <sheetViews>
    <sheetView zoomScaleNormal="100" workbookViewId="0">
      <pane xSplit="2" ySplit="1" topLeftCell="C8" activePane="bottomRight" state="frozen"/>
      <selection activeCell="R18" sqref="R18"/>
      <selection pane="topRight" activeCell="R18" sqref="R18"/>
      <selection pane="bottomLeft" activeCell="R18" sqref="R18"/>
      <selection pane="bottomRight" activeCell="L2" sqref="L2:M22"/>
    </sheetView>
  </sheetViews>
  <sheetFormatPr defaultRowHeight="13.5" x14ac:dyDescent="0.15"/>
  <cols>
    <col min="1" max="1" width="4.375" customWidth="1"/>
    <col min="2" max="2" width="15.25" customWidth="1"/>
    <col min="3" max="7" width="6.875" customWidth="1"/>
    <col min="8" max="9" width="6.875" hidden="1" customWidth="1"/>
    <col min="10" max="10" width="6.875" customWidth="1"/>
    <col min="11" max="11" width="6.875" hidden="1" customWidth="1"/>
    <col min="12" max="13" width="6.875" customWidth="1"/>
  </cols>
  <sheetData>
    <row r="1" spans="1:16" ht="21.75" customHeight="1" x14ac:dyDescent="0.15">
      <c r="A1" s="171" t="s">
        <v>22</v>
      </c>
      <c r="B1" s="172"/>
      <c r="C1" s="173" t="s">
        <v>123</v>
      </c>
      <c r="D1" s="173"/>
      <c r="E1" s="174" t="s">
        <v>20</v>
      </c>
      <c r="F1" s="175"/>
      <c r="G1" s="175"/>
      <c r="H1" s="175"/>
      <c r="I1" s="175"/>
      <c r="J1" s="175"/>
      <c r="K1" s="175"/>
      <c r="L1" s="175"/>
      <c r="M1" s="176"/>
    </row>
    <row r="2" spans="1:16" ht="15.75" customHeight="1" x14ac:dyDescent="0.15">
      <c r="A2" s="183"/>
      <c r="B2" s="184"/>
      <c r="C2" s="189" t="s">
        <v>103</v>
      </c>
      <c r="D2" s="191" t="s">
        <v>69</v>
      </c>
      <c r="E2" s="189" t="s">
        <v>62</v>
      </c>
      <c r="F2" s="181" t="s">
        <v>104</v>
      </c>
      <c r="G2" s="181" t="s">
        <v>105</v>
      </c>
      <c r="H2" s="181" t="s">
        <v>60</v>
      </c>
      <c r="I2" s="181" t="s">
        <v>65</v>
      </c>
      <c r="J2" s="191" t="s">
        <v>106</v>
      </c>
      <c r="K2" s="181" t="s">
        <v>64</v>
      </c>
      <c r="L2" s="181" t="s">
        <v>107</v>
      </c>
      <c r="M2" s="193" t="s">
        <v>137</v>
      </c>
    </row>
    <row r="3" spans="1:16" ht="132.75" customHeight="1" x14ac:dyDescent="0.15">
      <c r="A3" s="185"/>
      <c r="B3" s="186"/>
      <c r="C3" s="190"/>
      <c r="D3" s="192"/>
      <c r="E3" s="190"/>
      <c r="F3" s="182"/>
      <c r="G3" s="182"/>
      <c r="H3" s="182"/>
      <c r="I3" s="182"/>
      <c r="J3" s="192"/>
      <c r="K3" s="182"/>
      <c r="L3" s="182"/>
      <c r="M3" s="194"/>
    </row>
    <row r="4" spans="1:16" ht="21.75" customHeight="1" x14ac:dyDescent="0.15">
      <c r="A4" s="187"/>
      <c r="B4" s="188"/>
      <c r="C4" s="123">
        <v>354.86</v>
      </c>
      <c r="D4" s="124">
        <v>44.22</v>
      </c>
      <c r="E4" s="146">
        <v>103.84</v>
      </c>
      <c r="F4" s="123">
        <v>26.55</v>
      </c>
      <c r="G4" s="127">
        <v>228.63</v>
      </c>
      <c r="H4" s="102">
        <v>0</v>
      </c>
      <c r="I4" s="102">
        <v>0</v>
      </c>
      <c r="J4" s="124">
        <v>67.2</v>
      </c>
      <c r="K4" s="103">
        <v>0</v>
      </c>
      <c r="L4" s="6">
        <v>73.2</v>
      </c>
      <c r="M4" s="8">
        <v>88.05</v>
      </c>
      <c r="P4" s="125">
        <f>SUM(C4:M4)</f>
        <v>986.55000000000007</v>
      </c>
    </row>
    <row r="5" spans="1:16" ht="21.75" hidden="1" customHeight="1" x14ac:dyDescent="0.15">
      <c r="A5" s="76"/>
      <c r="B5" s="77"/>
      <c r="C5" s="79"/>
      <c r="D5" s="80"/>
      <c r="E5" s="110"/>
      <c r="F5" s="79" t="s">
        <v>40</v>
      </c>
      <c r="G5" s="109" t="s">
        <v>39</v>
      </c>
      <c r="H5" s="79" t="s">
        <v>40</v>
      </c>
      <c r="I5" s="79" t="s">
        <v>41</v>
      </c>
      <c r="J5" s="80" t="s">
        <v>42</v>
      </c>
      <c r="K5" s="80"/>
      <c r="L5" s="80"/>
      <c r="M5" s="81"/>
    </row>
    <row r="6" spans="1:16" ht="20.25" customHeight="1" x14ac:dyDescent="0.15">
      <c r="A6" s="168" t="s">
        <v>1</v>
      </c>
      <c r="B6" s="9" t="s">
        <v>3</v>
      </c>
      <c r="C6" s="11" t="s">
        <v>43</v>
      </c>
      <c r="D6" s="38" t="s">
        <v>43</v>
      </c>
      <c r="E6" s="54" t="s">
        <v>43</v>
      </c>
      <c r="F6" s="47" t="s">
        <v>43</v>
      </c>
      <c r="G6" s="46" t="s">
        <v>43</v>
      </c>
      <c r="H6" s="47" t="s">
        <v>43</v>
      </c>
      <c r="I6" s="47" t="s">
        <v>43</v>
      </c>
      <c r="J6" s="48" t="s">
        <v>43</v>
      </c>
      <c r="K6" s="48" t="s">
        <v>43</v>
      </c>
      <c r="L6" s="48" t="s">
        <v>43</v>
      </c>
      <c r="M6" s="88" t="s">
        <v>138</v>
      </c>
    </row>
    <row r="7" spans="1:16" ht="20.25" customHeight="1" x14ac:dyDescent="0.15">
      <c r="A7" s="169"/>
      <c r="B7" s="14" t="s">
        <v>4</v>
      </c>
      <c r="C7" s="31" t="s">
        <v>43</v>
      </c>
      <c r="D7" s="43" t="s">
        <v>43</v>
      </c>
      <c r="E7" s="45" t="s">
        <v>43</v>
      </c>
      <c r="F7" s="49" t="s">
        <v>43</v>
      </c>
      <c r="G7" s="31" t="s">
        <v>43</v>
      </c>
      <c r="H7" s="49" t="s">
        <v>43</v>
      </c>
      <c r="I7" s="49" t="s">
        <v>43</v>
      </c>
      <c r="J7" s="57" t="s">
        <v>43</v>
      </c>
      <c r="K7" s="57" t="s">
        <v>43</v>
      </c>
      <c r="L7" s="57" t="s">
        <v>43</v>
      </c>
      <c r="M7" s="50" t="s">
        <v>138</v>
      </c>
    </row>
    <row r="8" spans="1:16" ht="20.25" customHeight="1" x14ac:dyDescent="0.15">
      <c r="A8" s="169"/>
      <c r="B8" s="14" t="s">
        <v>5</v>
      </c>
      <c r="C8" s="31" t="s">
        <v>43</v>
      </c>
      <c r="D8" s="43" t="s">
        <v>43</v>
      </c>
      <c r="E8" s="45" t="s">
        <v>43</v>
      </c>
      <c r="F8" s="49" t="s">
        <v>43</v>
      </c>
      <c r="G8" s="31" t="s">
        <v>43</v>
      </c>
      <c r="H8" s="49" t="s">
        <v>43</v>
      </c>
      <c r="I8" s="49" t="s">
        <v>43</v>
      </c>
      <c r="J8" s="57" t="s">
        <v>43</v>
      </c>
      <c r="K8" s="57" t="s">
        <v>43</v>
      </c>
      <c r="L8" s="57" t="s">
        <v>43</v>
      </c>
      <c r="M8" s="50" t="s">
        <v>138</v>
      </c>
    </row>
    <row r="9" spans="1:16" ht="20.25" customHeight="1" x14ac:dyDescent="0.15">
      <c r="A9" s="169"/>
      <c r="B9" s="14" t="s">
        <v>6</v>
      </c>
      <c r="C9" s="31" t="s">
        <v>43</v>
      </c>
      <c r="D9" s="43" t="s">
        <v>43</v>
      </c>
      <c r="E9" s="45" t="s">
        <v>43</v>
      </c>
      <c r="F9" s="49" t="s">
        <v>43</v>
      </c>
      <c r="G9" s="31" t="s">
        <v>43</v>
      </c>
      <c r="H9" s="49" t="s">
        <v>43</v>
      </c>
      <c r="I9" s="49" t="s">
        <v>43</v>
      </c>
      <c r="J9" s="57" t="s">
        <v>43</v>
      </c>
      <c r="K9" s="57" t="s">
        <v>43</v>
      </c>
      <c r="L9" s="57" t="s">
        <v>43</v>
      </c>
      <c r="M9" s="50" t="s">
        <v>138</v>
      </c>
    </row>
    <row r="10" spans="1:16" ht="20.25" customHeight="1" x14ac:dyDescent="0.15">
      <c r="A10" s="169"/>
      <c r="B10" s="19" t="s">
        <v>0</v>
      </c>
      <c r="C10" s="31" t="s">
        <v>43</v>
      </c>
      <c r="D10" s="43" t="s">
        <v>43</v>
      </c>
      <c r="E10" s="45" t="s">
        <v>43</v>
      </c>
      <c r="F10" s="49" t="s">
        <v>43</v>
      </c>
      <c r="G10" s="31" t="s">
        <v>43</v>
      </c>
      <c r="H10" s="49" t="s">
        <v>43</v>
      </c>
      <c r="I10" s="49"/>
      <c r="J10" s="57" t="s">
        <v>43</v>
      </c>
      <c r="K10" s="57" t="s">
        <v>43</v>
      </c>
      <c r="L10" s="57" t="s">
        <v>43</v>
      </c>
      <c r="M10" s="50" t="s">
        <v>138</v>
      </c>
    </row>
    <row r="11" spans="1:16" ht="20.25" customHeight="1" x14ac:dyDescent="0.15">
      <c r="A11" s="170"/>
      <c r="B11" s="19" t="s">
        <v>16</v>
      </c>
      <c r="C11" s="21"/>
      <c r="D11" s="22"/>
      <c r="E11" s="23"/>
      <c r="F11" s="24"/>
      <c r="G11" s="60"/>
      <c r="H11" s="24"/>
      <c r="I11" s="24"/>
      <c r="J11" s="40"/>
      <c r="K11" s="24"/>
      <c r="L11" s="24"/>
      <c r="M11" s="19"/>
    </row>
    <row r="12" spans="1:16" ht="20.25" customHeight="1" x14ac:dyDescent="0.15">
      <c r="A12" s="168" t="s">
        <v>2</v>
      </c>
      <c r="B12" s="9" t="s">
        <v>7</v>
      </c>
      <c r="C12" s="47" t="s">
        <v>26</v>
      </c>
      <c r="D12" s="48" t="s">
        <v>26</v>
      </c>
      <c r="E12" s="54" t="s">
        <v>26</v>
      </c>
      <c r="F12" s="47" t="s">
        <v>26</v>
      </c>
      <c r="G12" s="46" t="s">
        <v>26</v>
      </c>
      <c r="H12" s="47" t="s">
        <v>26</v>
      </c>
      <c r="I12" s="47"/>
      <c r="J12" s="48" t="s">
        <v>26</v>
      </c>
      <c r="K12" s="48" t="s">
        <v>26</v>
      </c>
      <c r="L12" s="48" t="s">
        <v>26</v>
      </c>
      <c r="M12" s="88" t="s">
        <v>139</v>
      </c>
    </row>
    <row r="13" spans="1:16" ht="20.25" customHeight="1" x14ac:dyDescent="0.15">
      <c r="A13" s="169"/>
      <c r="B13" s="14" t="s">
        <v>8</v>
      </c>
      <c r="C13" s="52" t="s">
        <v>26</v>
      </c>
      <c r="D13" s="56"/>
      <c r="E13" s="45" t="s">
        <v>26</v>
      </c>
      <c r="F13" s="49" t="s">
        <v>26</v>
      </c>
      <c r="G13" s="31" t="s">
        <v>26</v>
      </c>
      <c r="H13" s="49" t="s">
        <v>26</v>
      </c>
      <c r="I13" s="49"/>
      <c r="J13" s="57" t="s">
        <v>26</v>
      </c>
      <c r="K13" s="57" t="s">
        <v>26</v>
      </c>
      <c r="L13" s="57" t="s">
        <v>26</v>
      </c>
      <c r="M13" s="50" t="s">
        <v>139</v>
      </c>
    </row>
    <row r="14" spans="1:16" ht="20.25" customHeight="1" x14ac:dyDescent="0.15">
      <c r="A14" s="169"/>
      <c r="B14" s="14" t="s">
        <v>9</v>
      </c>
      <c r="C14" s="52" t="s">
        <v>26</v>
      </c>
      <c r="D14" s="56" t="s">
        <v>26</v>
      </c>
      <c r="E14" s="72" t="s">
        <v>26</v>
      </c>
      <c r="F14" s="73" t="s">
        <v>26</v>
      </c>
      <c r="G14" s="91" t="s">
        <v>26</v>
      </c>
      <c r="H14" s="73" t="s">
        <v>26</v>
      </c>
      <c r="I14" s="73" t="s">
        <v>26</v>
      </c>
      <c r="J14" s="74" t="s">
        <v>26</v>
      </c>
      <c r="K14" s="74" t="s">
        <v>26</v>
      </c>
      <c r="L14" s="74" t="s">
        <v>26</v>
      </c>
      <c r="M14" s="89" t="s">
        <v>139</v>
      </c>
    </row>
    <row r="15" spans="1:16" ht="20.25" customHeight="1" x14ac:dyDescent="0.15">
      <c r="A15" s="169"/>
      <c r="B15" s="14" t="s">
        <v>10</v>
      </c>
      <c r="C15" s="52" t="s">
        <v>26</v>
      </c>
      <c r="D15" s="56" t="s">
        <v>26</v>
      </c>
      <c r="E15" s="45" t="s">
        <v>26</v>
      </c>
      <c r="F15" s="49" t="s">
        <v>26</v>
      </c>
      <c r="G15" s="31" t="s">
        <v>26</v>
      </c>
      <c r="H15" s="49" t="s">
        <v>26</v>
      </c>
      <c r="I15" s="49" t="s">
        <v>26</v>
      </c>
      <c r="J15" s="57" t="s">
        <v>26</v>
      </c>
      <c r="K15" s="57" t="s">
        <v>26</v>
      </c>
      <c r="L15" s="57" t="s">
        <v>26</v>
      </c>
      <c r="M15" s="50" t="s">
        <v>139</v>
      </c>
    </row>
    <row r="16" spans="1:16" ht="20.25" customHeight="1" x14ac:dyDescent="0.15">
      <c r="A16" s="169"/>
      <c r="B16" s="14" t="s">
        <v>11</v>
      </c>
      <c r="C16" s="52" t="s">
        <v>26</v>
      </c>
      <c r="D16" s="56" t="s">
        <v>26</v>
      </c>
      <c r="E16" s="45" t="s">
        <v>26</v>
      </c>
      <c r="F16" s="49"/>
      <c r="G16" s="31" t="s">
        <v>26</v>
      </c>
      <c r="H16" s="49" t="s">
        <v>26</v>
      </c>
      <c r="I16" s="49" t="s">
        <v>26</v>
      </c>
      <c r="J16" s="57" t="s">
        <v>26</v>
      </c>
      <c r="K16" s="57" t="s">
        <v>26</v>
      </c>
      <c r="L16" s="57" t="s">
        <v>26</v>
      </c>
      <c r="M16" s="50" t="s">
        <v>139</v>
      </c>
    </row>
    <row r="17" spans="1:13" ht="20.25" customHeight="1" x14ac:dyDescent="0.15">
      <c r="A17" s="169"/>
      <c r="B17" s="14" t="s">
        <v>12</v>
      </c>
      <c r="C17" s="52" t="s">
        <v>26</v>
      </c>
      <c r="D17" s="56" t="s">
        <v>26</v>
      </c>
      <c r="E17" s="45" t="s">
        <v>26</v>
      </c>
      <c r="F17" s="49" t="s">
        <v>26</v>
      </c>
      <c r="G17" s="31" t="s">
        <v>26</v>
      </c>
      <c r="H17" s="49" t="s">
        <v>26</v>
      </c>
      <c r="I17" s="49" t="s">
        <v>26</v>
      </c>
      <c r="J17" s="57" t="s">
        <v>26</v>
      </c>
      <c r="K17" s="57" t="s">
        <v>26</v>
      </c>
      <c r="L17" s="57" t="s">
        <v>26</v>
      </c>
      <c r="M17" s="50" t="s">
        <v>139</v>
      </c>
    </row>
    <row r="18" spans="1:13" ht="20.25" customHeight="1" x14ac:dyDescent="0.15">
      <c r="A18" s="169"/>
      <c r="B18" s="14" t="s">
        <v>13</v>
      </c>
      <c r="C18" s="52" t="s">
        <v>26</v>
      </c>
      <c r="D18" s="56"/>
      <c r="E18" s="45"/>
      <c r="F18" s="49"/>
      <c r="G18" s="31"/>
      <c r="H18" s="49"/>
      <c r="I18" s="49"/>
      <c r="J18" s="57"/>
      <c r="K18" s="57"/>
      <c r="L18" s="57"/>
      <c r="M18" s="50"/>
    </row>
    <row r="19" spans="1:13" ht="20.25" customHeight="1" x14ac:dyDescent="0.15">
      <c r="A19" s="169"/>
      <c r="B19" s="14" t="s">
        <v>14</v>
      </c>
      <c r="C19" s="52" t="s">
        <v>26</v>
      </c>
      <c r="D19" s="56" t="s">
        <v>26</v>
      </c>
      <c r="E19" s="45" t="s">
        <v>26</v>
      </c>
      <c r="F19" s="49" t="s">
        <v>26</v>
      </c>
      <c r="G19" s="31" t="s">
        <v>26</v>
      </c>
      <c r="H19" s="49" t="s">
        <v>26</v>
      </c>
      <c r="I19" s="49" t="s">
        <v>26</v>
      </c>
      <c r="J19" s="57" t="s">
        <v>26</v>
      </c>
      <c r="K19" s="57" t="s">
        <v>26</v>
      </c>
      <c r="L19" s="57" t="s">
        <v>26</v>
      </c>
      <c r="M19" s="50" t="s">
        <v>139</v>
      </c>
    </row>
    <row r="20" spans="1:13" ht="20.25" customHeight="1" x14ac:dyDescent="0.15">
      <c r="A20" s="169"/>
      <c r="B20" s="14" t="s">
        <v>37</v>
      </c>
      <c r="C20" s="52"/>
      <c r="D20" s="56"/>
      <c r="E20" s="45" t="s">
        <v>26</v>
      </c>
      <c r="F20" s="164" t="s">
        <v>26</v>
      </c>
      <c r="G20" s="165" t="s">
        <v>26</v>
      </c>
      <c r="H20" s="164" t="s">
        <v>26</v>
      </c>
      <c r="I20" s="164" t="s">
        <v>26</v>
      </c>
      <c r="J20" s="134" t="s">
        <v>26</v>
      </c>
      <c r="K20" s="57" t="s">
        <v>26</v>
      </c>
      <c r="L20" s="57" t="s">
        <v>26</v>
      </c>
      <c r="M20" s="93" t="s">
        <v>139</v>
      </c>
    </row>
    <row r="21" spans="1:13" ht="20.25" customHeight="1" x14ac:dyDescent="0.15">
      <c r="A21" s="169"/>
      <c r="B21" s="14" t="s">
        <v>15</v>
      </c>
      <c r="C21" s="15"/>
      <c r="D21" s="16"/>
      <c r="E21" s="17"/>
      <c r="F21" s="18"/>
      <c r="G21" s="61"/>
      <c r="H21" s="18"/>
      <c r="I21" s="18"/>
      <c r="J21" s="39"/>
      <c r="K21" s="18"/>
      <c r="L21" s="18"/>
      <c r="M21" s="14"/>
    </row>
    <row r="22" spans="1:13" ht="20.25" customHeight="1" x14ac:dyDescent="0.15">
      <c r="A22" s="170"/>
      <c r="B22" s="25" t="s">
        <v>19</v>
      </c>
      <c r="C22" s="53" t="s">
        <v>108</v>
      </c>
      <c r="D22" s="71" t="s">
        <v>27</v>
      </c>
      <c r="E22" s="70"/>
      <c r="F22" s="147" t="s">
        <v>108</v>
      </c>
      <c r="G22" s="62"/>
      <c r="H22" s="30"/>
      <c r="I22" s="71" t="s">
        <v>27</v>
      </c>
      <c r="J22" s="41"/>
      <c r="K22" s="71" t="s">
        <v>27</v>
      </c>
      <c r="L22" s="71"/>
      <c r="M22" s="25"/>
    </row>
  </sheetData>
  <mergeCells count="17">
    <mergeCell ref="A6:A11"/>
    <mergeCell ref="A12:A22"/>
    <mergeCell ref="J2:J3"/>
    <mergeCell ref="G2:G3"/>
    <mergeCell ref="H2:H3"/>
    <mergeCell ref="I2:I3"/>
    <mergeCell ref="M2:M3"/>
    <mergeCell ref="K2:K3"/>
    <mergeCell ref="L2:L3"/>
    <mergeCell ref="A1:B1"/>
    <mergeCell ref="C1:D1"/>
    <mergeCell ref="A2:B4"/>
    <mergeCell ref="C2:C3"/>
    <mergeCell ref="D2:D3"/>
    <mergeCell ref="E1:M1"/>
    <mergeCell ref="E2:E3"/>
    <mergeCell ref="F2:F3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"/>
  <sheetViews>
    <sheetView zoomScaleNormal="100" workbookViewId="0">
      <pane xSplit="2" ySplit="5" topLeftCell="C16" activePane="bottomRight" state="frozen"/>
      <selection activeCell="R18" sqref="R18"/>
      <selection pane="topRight" activeCell="R18" sqref="R18"/>
      <selection pane="bottomLeft" activeCell="R18" sqref="R18"/>
      <selection pane="bottomRight" activeCell="E2" sqref="E2:E3"/>
    </sheetView>
  </sheetViews>
  <sheetFormatPr defaultRowHeight="13.5" x14ac:dyDescent="0.15"/>
  <cols>
    <col min="1" max="1" width="4.375" customWidth="1"/>
    <col min="2" max="2" width="15.25" customWidth="1"/>
    <col min="3" max="8" width="6.875" customWidth="1"/>
    <col min="9" max="9" width="6.875" hidden="1" customWidth="1"/>
    <col min="10" max="10" width="6.875" customWidth="1"/>
    <col min="11" max="12" width="6.875" hidden="1" customWidth="1"/>
    <col min="13" max="13" width="6.875" customWidth="1"/>
  </cols>
  <sheetData>
    <row r="1" spans="1:16" ht="21.75" customHeight="1" x14ac:dyDescent="0.15">
      <c r="A1" s="171" t="s">
        <v>22</v>
      </c>
      <c r="B1" s="172"/>
      <c r="C1" s="173" t="s">
        <v>124</v>
      </c>
      <c r="D1" s="173"/>
      <c r="E1" s="173"/>
      <c r="F1" s="174" t="s">
        <v>83</v>
      </c>
      <c r="G1" s="175"/>
      <c r="H1" s="175"/>
      <c r="I1" s="175"/>
      <c r="J1" s="175"/>
      <c r="K1" s="175"/>
      <c r="L1" s="175"/>
      <c r="M1" s="176"/>
    </row>
    <row r="2" spans="1:16" ht="15.75" customHeight="1" x14ac:dyDescent="0.15">
      <c r="A2" s="183"/>
      <c r="B2" s="184"/>
      <c r="C2" s="195" t="s">
        <v>59</v>
      </c>
      <c r="D2" s="181" t="s">
        <v>131</v>
      </c>
      <c r="E2" s="191" t="s">
        <v>109</v>
      </c>
      <c r="F2" s="197" t="s">
        <v>38</v>
      </c>
      <c r="G2" s="181" t="s">
        <v>110</v>
      </c>
      <c r="H2" s="181" t="s">
        <v>111</v>
      </c>
      <c r="I2" s="191" t="s">
        <v>63</v>
      </c>
      <c r="J2" s="181" t="s">
        <v>112</v>
      </c>
      <c r="K2" s="106"/>
      <c r="L2" s="106"/>
      <c r="M2" s="193"/>
    </row>
    <row r="3" spans="1:16" ht="132.75" customHeight="1" x14ac:dyDescent="0.15">
      <c r="A3" s="185"/>
      <c r="B3" s="186"/>
      <c r="C3" s="196"/>
      <c r="D3" s="182"/>
      <c r="E3" s="192"/>
      <c r="F3" s="198"/>
      <c r="G3" s="182"/>
      <c r="H3" s="182"/>
      <c r="I3" s="192"/>
      <c r="J3" s="182"/>
      <c r="K3" s="107"/>
      <c r="L3" s="107"/>
      <c r="M3" s="194"/>
    </row>
    <row r="4" spans="1:16" ht="21.75" customHeight="1" x14ac:dyDescent="0.15">
      <c r="A4" s="187"/>
      <c r="B4" s="188"/>
      <c r="C4" s="123">
        <v>348.28</v>
      </c>
      <c r="D4" s="124">
        <v>50.4</v>
      </c>
      <c r="E4" s="124">
        <v>47.17</v>
      </c>
      <c r="F4" s="126">
        <v>368.9</v>
      </c>
      <c r="G4" s="123">
        <v>75.180000000000007</v>
      </c>
      <c r="H4" s="123">
        <v>60.64</v>
      </c>
      <c r="I4" s="124">
        <v>0</v>
      </c>
      <c r="J4" s="124">
        <v>82.82</v>
      </c>
      <c r="K4" s="103"/>
      <c r="L4" s="103"/>
      <c r="M4" s="8"/>
      <c r="P4" s="125">
        <f>SUM(C4:M4)</f>
        <v>1033.3900000000001</v>
      </c>
    </row>
    <row r="5" spans="1:16" ht="21.75" hidden="1" customHeight="1" x14ac:dyDescent="0.15">
      <c r="A5" s="76"/>
      <c r="B5" s="77"/>
      <c r="C5" s="79"/>
      <c r="D5" s="80"/>
      <c r="E5" s="80"/>
      <c r="F5" s="90" t="s">
        <v>39</v>
      </c>
      <c r="G5" s="79" t="s">
        <v>40</v>
      </c>
      <c r="H5" s="79" t="s">
        <v>41</v>
      </c>
      <c r="I5" s="80" t="s">
        <v>42</v>
      </c>
      <c r="J5" s="80"/>
      <c r="K5" s="80"/>
      <c r="L5" s="80"/>
      <c r="M5" s="81"/>
    </row>
    <row r="6" spans="1:16" ht="20.25" customHeight="1" x14ac:dyDescent="0.15">
      <c r="A6" s="168" t="s">
        <v>1</v>
      </c>
      <c r="B6" s="9" t="s">
        <v>3</v>
      </c>
      <c r="C6" s="38" t="s">
        <v>43</v>
      </c>
      <c r="D6" s="11" t="s">
        <v>43</v>
      </c>
      <c r="E6" s="38" t="s">
        <v>43</v>
      </c>
      <c r="F6" s="54" t="s">
        <v>43</v>
      </c>
      <c r="G6" s="47" t="s">
        <v>43</v>
      </c>
      <c r="H6" s="47" t="s">
        <v>43</v>
      </c>
      <c r="I6" s="48" t="s">
        <v>43</v>
      </c>
      <c r="J6" s="48" t="s">
        <v>43</v>
      </c>
      <c r="K6" s="48"/>
      <c r="L6" s="48"/>
      <c r="M6" s="88"/>
    </row>
    <row r="7" spans="1:16" ht="20.25" customHeight="1" x14ac:dyDescent="0.15">
      <c r="A7" s="169"/>
      <c r="B7" s="14" t="s">
        <v>4</v>
      </c>
      <c r="C7" s="49" t="s">
        <v>43</v>
      </c>
      <c r="D7" s="49" t="s">
        <v>43</v>
      </c>
      <c r="E7" s="43" t="s">
        <v>43</v>
      </c>
      <c r="F7" s="45" t="s">
        <v>43</v>
      </c>
      <c r="G7" s="49" t="s">
        <v>43</v>
      </c>
      <c r="H7" s="49" t="s">
        <v>43</v>
      </c>
      <c r="I7" s="57" t="s">
        <v>43</v>
      </c>
      <c r="J7" s="57" t="s">
        <v>43</v>
      </c>
      <c r="K7" s="57"/>
      <c r="L7" s="57"/>
      <c r="M7" s="50"/>
    </row>
    <row r="8" spans="1:16" ht="20.25" customHeight="1" x14ac:dyDescent="0.15">
      <c r="A8" s="169"/>
      <c r="B8" s="14" t="s">
        <v>5</v>
      </c>
      <c r="C8" s="43" t="s">
        <v>43</v>
      </c>
      <c r="D8" s="49" t="s">
        <v>43</v>
      </c>
      <c r="E8" s="43" t="s">
        <v>43</v>
      </c>
      <c r="F8" s="45" t="s">
        <v>43</v>
      </c>
      <c r="G8" s="49" t="s">
        <v>43</v>
      </c>
      <c r="H8" s="49" t="s">
        <v>43</v>
      </c>
      <c r="I8" s="57" t="s">
        <v>43</v>
      </c>
      <c r="J8" s="57" t="s">
        <v>43</v>
      </c>
      <c r="K8" s="57"/>
      <c r="L8" s="57"/>
      <c r="M8" s="50"/>
    </row>
    <row r="9" spans="1:16" ht="20.25" customHeight="1" x14ac:dyDescent="0.15">
      <c r="A9" s="169"/>
      <c r="B9" s="14" t="s">
        <v>6</v>
      </c>
      <c r="C9" s="43" t="s">
        <v>43</v>
      </c>
      <c r="D9" s="49" t="s">
        <v>43</v>
      </c>
      <c r="E9" s="43" t="s">
        <v>43</v>
      </c>
      <c r="F9" s="45" t="s">
        <v>43</v>
      </c>
      <c r="G9" s="49" t="s">
        <v>43</v>
      </c>
      <c r="H9" s="49" t="s">
        <v>43</v>
      </c>
      <c r="I9" s="57" t="s">
        <v>43</v>
      </c>
      <c r="J9" s="57" t="s">
        <v>43</v>
      </c>
      <c r="K9" s="57"/>
      <c r="L9" s="57"/>
      <c r="M9" s="50"/>
    </row>
    <row r="10" spans="1:16" ht="20.25" customHeight="1" x14ac:dyDescent="0.15">
      <c r="A10" s="169"/>
      <c r="B10" s="19" t="s">
        <v>0</v>
      </c>
      <c r="C10" s="43" t="s">
        <v>43</v>
      </c>
      <c r="D10" s="49" t="s">
        <v>43</v>
      </c>
      <c r="E10" s="43" t="s">
        <v>43</v>
      </c>
      <c r="F10" s="45" t="s">
        <v>43</v>
      </c>
      <c r="G10" s="49" t="s">
        <v>43</v>
      </c>
      <c r="H10" s="49"/>
      <c r="I10" s="57" t="s">
        <v>43</v>
      </c>
      <c r="J10" s="57" t="s">
        <v>43</v>
      </c>
      <c r="K10" s="57"/>
      <c r="L10" s="57"/>
      <c r="M10" s="50"/>
    </row>
    <row r="11" spans="1:16" ht="20.25" customHeight="1" x14ac:dyDescent="0.15">
      <c r="A11" s="170"/>
      <c r="B11" s="19" t="s">
        <v>16</v>
      </c>
      <c r="C11" s="22"/>
      <c r="D11" s="21"/>
      <c r="E11" s="22"/>
      <c r="F11" s="23"/>
      <c r="G11" s="24"/>
      <c r="H11" s="24"/>
      <c r="I11" s="40"/>
      <c r="J11" s="24"/>
      <c r="K11" s="40"/>
      <c r="L11" s="40"/>
      <c r="M11" s="19"/>
    </row>
    <row r="12" spans="1:16" ht="20.25" customHeight="1" x14ac:dyDescent="0.15">
      <c r="A12" s="168" t="s">
        <v>2</v>
      </c>
      <c r="B12" s="9" t="s">
        <v>7</v>
      </c>
      <c r="C12" s="48" t="s">
        <v>26</v>
      </c>
      <c r="D12" s="47" t="s">
        <v>26</v>
      </c>
      <c r="E12" s="48" t="s">
        <v>26</v>
      </c>
      <c r="F12" s="54" t="s">
        <v>26</v>
      </c>
      <c r="G12" s="47" t="s">
        <v>26</v>
      </c>
      <c r="H12" s="47"/>
      <c r="I12" s="48" t="s">
        <v>26</v>
      </c>
      <c r="J12" s="48" t="s">
        <v>26</v>
      </c>
      <c r="K12" s="48"/>
      <c r="L12" s="48"/>
      <c r="M12" s="88"/>
    </row>
    <row r="13" spans="1:16" ht="20.25" customHeight="1" x14ac:dyDescent="0.15">
      <c r="A13" s="169"/>
      <c r="B13" s="14" t="s">
        <v>8</v>
      </c>
      <c r="C13" s="56" t="s">
        <v>26</v>
      </c>
      <c r="D13" s="52" t="s">
        <v>26</v>
      </c>
      <c r="E13" s="56"/>
      <c r="F13" s="45" t="s">
        <v>26</v>
      </c>
      <c r="G13" s="49" t="s">
        <v>26</v>
      </c>
      <c r="H13" s="49"/>
      <c r="I13" s="57" t="s">
        <v>26</v>
      </c>
      <c r="J13" s="57" t="s">
        <v>26</v>
      </c>
      <c r="K13" s="57"/>
      <c r="L13" s="57"/>
      <c r="M13" s="50"/>
    </row>
    <row r="14" spans="1:16" ht="20.25" customHeight="1" x14ac:dyDescent="0.15">
      <c r="A14" s="169"/>
      <c r="B14" s="14" t="s">
        <v>9</v>
      </c>
      <c r="C14" s="56" t="s">
        <v>26</v>
      </c>
      <c r="D14" s="52" t="s">
        <v>26</v>
      </c>
      <c r="E14" s="56" t="s">
        <v>26</v>
      </c>
      <c r="F14" s="72" t="s">
        <v>26</v>
      </c>
      <c r="G14" s="73" t="s">
        <v>26</v>
      </c>
      <c r="H14" s="73" t="s">
        <v>26</v>
      </c>
      <c r="I14" s="74" t="s">
        <v>26</v>
      </c>
      <c r="J14" s="74" t="s">
        <v>26</v>
      </c>
      <c r="K14" s="74"/>
      <c r="L14" s="74"/>
      <c r="M14" s="89"/>
    </row>
    <row r="15" spans="1:16" ht="20.25" customHeight="1" x14ac:dyDescent="0.15">
      <c r="A15" s="169"/>
      <c r="B15" s="14" t="s">
        <v>10</v>
      </c>
      <c r="C15" s="56" t="s">
        <v>26</v>
      </c>
      <c r="D15" s="52" t="s">
        <v>26</v>
      </c>
      <c r="E15" s="56" t="s">
        <v>26</v>
      </c>
      <c r="F15" s="45" t="s">
        <v>26</v>
      </c>
      <c r="G15" s="49" t="s">
        <v>26</v>
      </c>
      <c r="H15" s="49" t="s">
        <v>26</v>
      </c>
      <c r="I15" s="57" t="s">
        <v>26</v>
      </c>
      <c r="J15" s="57" t="s">
        <v>26</v>
      </c>
      <c r="K15" s="57"/>
      <c r="L15" s="57"/>
      <c r="M15" s="50"/>
    </row>
    <row r="16" spans="1:16" ht="20.25" customHeight="1" x14ac:dyDescent="0.15">
      <c r="A16" s="169"/>
      <c r="B16" s="14" t="s">
        <v>11</v>
      </c>
      <c r="C16" s="56" t="s">
        <v>26</v>
      </c>
      <c r="D16" s="52" t="s">
        <v>26</v>
      </c>
      <c r="E16" s="56" t="s">
        <v>26</v>
      </c>
      <c r="F16" s="45"/>
      <c r="G16" s="49" t="s">
        <v>26</v>
      </c>
      <c r="H16" s="49" t="s">
        <v>26</v>
      </c>
      <c r="I16" s="57" t="s">
        <v>26</v>
      </c>
      <c r="J16" s="57" t="s">
        <v>26</v>
      </c>
      <c r="K16" s="57"/>
      <c r="L16" s="57"/>
      <c r="M16" s="50"/>
    </row>
    <row r="17" spans="1:13" ht="20.25" customHeight="1" x14ac:dyDescent="0.15">
      <c r="A17" s="169"/>
      <c r="B17" s="14" t="s">
        <v>12</v>
      </c>
      <c r="C17" s="56" t="s">
        <v>26</v>
      </c>
      <c r="D17" s="52" t="s">
        <v>26</v>
      </c>
      <c r="E17" s="56" t="s">
        <v>26</v>
      </c>
      <c r="F17" s="45" t="s">
        <v>26</v>
      </c>
      <c r="G17" s="49" t="s">
        <v>26</v>
      </c>
      <c r="H17" s="49" t="s">
        <v>26</v>
      </c>
      <c r="I17" s="57" t="s">
        <v>26</v>
      </c>
      <c r="J17" s="57" t="s">
        <v>26</v>
      </c>
      <c r="K17" s="57"/>
      <c r="L17" s="57"/>
      <c r="M17" s="50"/>
    </row>
    <row r="18" spans="1:13" ht="20.25" customHeight="1" x14ac:dyDescent="0.15">
      <c r="A18" s="169"/>
      <c r="B18" s="14" t="s">
        <v>13</v>
      </c>
      <c r="C18" s="56" t="s">
        <v>26</v>
      </c>
      <c r="D18" s="52"/>
      <c r="E18" s="56"/>
      <c r="F18" s="45"/>
      <c r="G18" s="49"/>
      <c r="H18" s="49"/>
      <c r="I18" s="57"/>
      <c r="J18" s="57"/>
      <c r="K18" s="57"/>
      <c r="L18" s="57"/>
      <c r="M18" s="50"/>
    </row>
    <row r="19" spans="1:13" ht="20.25" customHeight="1" x14ac:dyDescent="0.15">
      <c r="A19" s="169"/>
      <c r="B19" s="14" t="s">
        <v>14</v>
      </c>
      <c r="C19" s="56" t="s">
        <v>26</v>
      </c>
      <c r="D19" s="52" t="s">
        <v>26</v>
      </c>
      <c r="E19" s="56" t="s">
        <v>26</v>
      </c>
      <c r="F19" s="45" t="s">
        <v>26</v>
      </c>
      <c r="G19" s="49" t="s">
        <v>26</v>
      </c>
      <c r="H19" s="49" t="s">
        <v>26</v>
      </c>
      <c r="I19" s="57" t="s">
        <v>26</v>
      </c>
      <c r="J19" s="57" t="s">
        <v>26</v>
      </c>
      <c r="K19" s="57"/>
      <c r="L19" s="57"/>
      <c r="M19" s="50"/>
    </row>
    <row r="20" spans="1:13" ht="20.25" customHeight="1" x14ac:dyDescent="0.15">
      <c r="A20" s="169"/>
      <c r="B20" s="14" t="s">
        <v>36</v>
      </c>
      <c r="C20" s="56"/>
      <c r="D20" s="52"/>
      <c r="E20" s="56"/>
      <c r="F20" s="17"/>
      <c r="G20" s="18"/>
      <c r="H20" s="18"/>
      <c r="I20" s="39"/>
      <c r="J20" s="57" t="s">
        <v>26</v>
      </c>
      <c r="K20" s="57"/>
      <c r="L20" s="57"/>
      <c r="M20" s="14"/>
    </row>
    <row r="21" spans="1:13" ht="20.25" customHeight="1" x14ac:dyDescent="0.15">
      <c r="A21" s="169"/>
      <c r="B21" s="14" t="s">
        <v>15</v>
      </c>
      <c r="C21" s="16"/>
      <c r="D21" s="49"/>
      <c r="E21" s="16"/>
      <c r="F21" s="17"/>
      <c r="G21" s="18"/>
      <c r="H21" s="18"/>
      <c r="I21" s="39"/>
      <c r="J21" s="18"/>
      <c r="K21" s="39"/>
      <c r="L21" s="39"/>
      <c r="M21" s="14"/>
    </row>
    <row r="22" spans="1:13" ht="20.25" customHeight="1" x14ac:dyDescent="0.15">
      <c r="A22" s="170"/>
      <c r="B22" s="25" t="s">
        <v>19</v>
      </c>
      <c r="C22" s="28"/>
      <c r="D22" s="27"/>
      <c r="E22" s="71" t="s">
        <v>27</v>
      </c>
      <c r="F22" s="29"/>
      <c r="G22" s="30"/>
      <c r="H22" s="71" t="s">
        <v>27</v>
      </c>
      <c r="I22" s="41"/>
      <c r="J22" s="71"/>
      <c r="K22" s="71"/>
      <c r="L22" s="71"/>
      <c r="M22" s="25"/>
    </row>
  </sheetData>
  <mergeCells count="15">
    <mergeCell ref="A12:A22"/>
    <mergeCell ref="D2:D3"/>
    <mergeCell ref="H2:H3"/>
    <mergeCell ref="I2:I3"/>
    <mergeCell ref="J2:J3"/>
    <mergeCell ref="M2:M3"/>
    <mergeCell ref="A6:A11"/>
    <mergeCell ref="A1:B1"/>
    <mergeCell ref="C1:E1"/>
    <mergeCell ref="F1:M1"/>
    <mergeCell ref="A2:B4"/>
    <mergeCell ref="C2:C3"/>
    <mergeCell ref="E2:E3"/>
    <mergeCell ref="F2:F3"/>
    <mergeCell ref="G2:G3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4"/>
  <sheetViews>
    <sheetView view="pageBreakPreview" topLeftCell="A12" zoomScaleNormal="100" zoomScaleSheetLayoutView="100" workbookViewId="0">
      <selection activeCell="S3" sqref="S3"/>
    </sheetView>
  </sheetViews>
  <sheetFormatPr defaultRowHeight="13.5" x14ac:dyDescent="0.15"/>
  <cols>
    <col min="1" max="1" width="4.375" customWidth="1"/>
    <col min="2" max="2" width="15.25" customWidth="1"/>
    <col min="3" max="8" width="6.875" customWidth="1"/>
    <col min="9" max="13" width="6.875" hidden="1" customWidth="1"/>
    <col min="14" max="15" width="6.875" customWidth="1"/>
  </cols>
  <sheetData>
    <row r="1" spans="1:18" ht="21.75" customHeight="1" x14ac:dyDescent="0.15">
      <c r="A1" s="171" t="s">
        <v>22</v>
      </c>
      <c r="B1" s="172"/>
      <c r="C1" s="173" t="s">
        <v>125</v>
      </c>
      <c r="D1" s="173"/>
      <c r="E1" s="121"/>
      <c r="F1" s="174" t="s">
        <v>66</v>
      </c>
      <c r="G1" s="175"/>
      <c r="H1" s="175"/>
      <c r="I1" s="175"/>
      <c r="J1" s="175"/>
      <c r="K1" s="175"/>
      <c r="L1" s="175"/>
      <c r="M1" s="175"/>
      <c r="N1" s="175"/>
      <c r="O1" s="176"/>
    </row>
    <row r="2" spans="1:18" ht="15.75" customHeight="1" x14ac:dyDescent="0.15">
      <c r="A2" s="183"/>
      <c r="B2" s="184"/>
      <c r="C2" s="195" t="s">
        <v>59</v>
      </c>
      <c r="D2" s="181" t="s">
        <v>131</v>
      </c>
      <c r="E2" s="191" t="s">
        <v>109</v>
      </c>
      <c r="F2" s="197" t="s">
        <v>38</v>
      </c>
      <c r="G2" s="181" t="s">
        <v>110</v>
      </c>
      <c r="H2" s="181" t="s">
        <v>113</v>
      </c>
      <c r="I2" s="189" t="s">
        <v>67</v>
      </c>
      <c r="J2" s="181" t="s">
        <v>70</v>
      </c>
      <c r="K2" s="181" t="s">
        <v>68</v>
      </c>
      <c r="L2" s="181" t="s">
        <v>71</v>
      </c>
      <c r="M2" s="191" t="s">
        <v>72</v>
      </c>
      <c r="N2" s="181" t="s">
        <v>112</v>
      </c>
      <c r="O2" s="193"/>
    </row>
    <row r="3" spans="1:18" ht="132.75" customHeight="1" x14ac:dyDescent="0.15">
      <c r="A3" s="185"/>
      <c r="B3" s="186"/>
      <c r="C3" s="196"/>
      <c r="D3" s="182"/>
      <c r="E3" s="192"/>
      <c r="F3" s="198"/>
      <c r="G3" s="182"/>
      <c r="H3" s="182"/>
      <c r="I3" s="190"/>
      <c r="J3" s="182"/>
      <c r="K3" s="182"/>
      <c r="L3" s="182"/>
      <c r="M3" s="192"/>
      <c r="N3" s="182"/>
      <c r="O3" s="194"/>
    </row>
    <row r="4" spans="1:18" ht="21.75" customHeight="1" x14ac:dyDescent="0.15">
      <c r="A4" s="187"/>
      <c r="B4" s="188"/>
      <c r="C4" s="123">
        <v>348.66</v>
      </c>
      <c r="D4" s="124">
        <v>28.58</v>
      </c>
      <c r="E4" s="124">
        <v>35.869999999999997</v>
      </c>
      <c r="F4" s="126">
        <v>368.9</v>
      </c>
      <c r="G4" s="123">
        <v>75.790000000000006</v>
      </c>
      <c r="H4" s="123">
        <v>61.24</v>
      </c>
      <c r="I4" s="104">
        <v>0</v>
      </c>
      <c r="J4" s="102">
        <v>0</v>
      </c>
      <c r="K4" s="102">
        <v>0</v>
      </c>
      <c r="L4" s="102">
        <v>0</v>
      </c>
      <c r="M4" s="103">
        <v>0</v>
      </c>
      <c r="N4" s="124">
        <v>86.11</v>
      </c>
      <c r="O4" s="8"/>
      <c r="R4" s="125">
        <f>SUM(C4:O4)</f>
        <v>1005.15</v>
      </c>
    </row>
    <row r="5" spans="1:18" ht="21.75" hidden="1" customHeight="1" x14ac:dyDescent="0.15">
      <c r="A5" s="76"/>
      <c r="B5" s="77"/>
      <c r="C5" s="79"/>
      <c r="D5" s="80"/>
      <c r="E5" s="80"/>
      <c r="F5" s="90" t="s">
        <v>39</v>
      </c>
      <c r="G5" s="79" t="s">
        <v>40</v>
      </c>
      <c r="H5" s="79" t="s">
        <v>41</v>
      </c>
      <c r="I5" s="90" t="s">
        <v>39</v>
      </c>
      <c r="J5" s="79" t="s">
        <v>40</v>
      </c>
      <c r="K5" s="79" t="s">
        <v>40</v>
      </c>
      <c r="L5" s="79" t="s">
        <v>41</v>
      </c>
      <c r="M5" s="80" t="s">
        <v>42</v>
      </c>
      <c r="N5" s="80"/>
      <c r="O5" s="81"/>
    </row>
    <row r="6" spans="1:18" ht="20.25" customHeight="1" x14ac:dyDescent="0.15">
      <c r="A6" s="168" t="s">
        <v>1</v>
      </c>
      <c r="B6" s="9" t="s">
        <v>3</v>
      </c>
      <c r="C6" s="38" t="s">
        <v>43</v>
      </c>
      <c r="D6" s="11" t="s">
        <v>43</v>
      </c>
      <c r="E6" s="38" t="s">
        <v>43</v>
      </c>
      <c r="F6" s="54" t="s">
        <v>43</v>
      </c>
      <c r="G6" s="47" t="s">
        <v>43</v>
      </c>
      <c r="H6" s="47" t="s">
        <v>43</v>
      </c>
      <c r="I6" s="54" t="s">
        <v>43</v>
      </c>
      <c r="J6" s="47" t="s">
        <v>43</v>
      </c>
      <c r="K6" s="47" t="s">
        <v>43</v>
      </c>
      <c r="L6" s="47" t="s">
        <v>43</v>
      </c>
      <c r="M6" s="48" t="s">
        <v>43</v>
      </c>
      <c r="N6" s="48" t="s">
        <v>43</v>
      </c>
      <c r="O6" s="88"/>
    </row>
    <row r="7" spans="1:18" ht="20.25" customHeight="1" x14ac:dyDescent="0.15">
      <c r="A7" s="169"/>
      <c r="B7" s="14" t="s">
        <v>4</v>
      </c>
      <c r="C7" s="43" t="s">
        <v>43</v>
      </c>
      <c r="D7" s="49" t="s">
        <v>43</v>
      </c>
      <c r="E7" s="43" t="s">
        <v>43</v>
      </c>
      <c r="F7" s="45" t="s">
        <v>43</v>
      </c>
      <c r="G7" s="49" t="s">
        <v>43</v>
      </c>
      <c r="H7" s="49" t="s">
        <v>43</v>
      </c>
      <c r="I7" s="45" t="s">
        <v>43</v>
      </c>
      <c r="J7" s="49" t="s">
        <v>43</v>
      </c>
      <c r="K7" s="49" t="s">
        <v>43</v>
      </c>
      <c r="L7" s="49" t="s">
        <v>43</v>
      </c>
      <c r="M7" s="57" t="s">
        <v>43</v>
      </c>
      <c r="N7" s="57" t="s">
        <v>43</v>
      </c>
      <c r="O7" s="50"/>
    </row>
    <row r="8" spans="1:18" ht="20.25" customHeight="1" x14ac:dyDescent="0.15">
      <c r="A8" s="169"/>
      <c r="B8" s="14" t="s">
        <v>5</v>
      </c>
      <c r="C8" s="43" t="s">
        <v>43</v>
      </c>
      <c r="D8" s="49" t="s">
        <v>43</v>
      </c>
      <c r="E8" s="43" t="s">
        <v>43</v>
      </c>
      <c r="F8" s="45" t="s">
        <v>43</v>
      </c>
      <c r="G8" s="49" t="s">
        <v>43</v>
      </c>
      <c r="H8" s="49" t="s">
        <v>43</v>
      </c>
      <c r="I8" s="45" t="s">
        <v>43</v>
      </c>
      <c r="J8" s="49" t="s">
        <v>43</v>
      </c>
      <c r="K8" s="49" t="s">
        <v>43</v>
      </c>
      <c r="L8" s="49" t="s">
        <v>43</v>
      </c>
      <c r="M8" s="57" t="s">
        <v>43</v>
      </c>
      <c r="N8" s="57" t="s">
        <v>43</v>
      </c>
      <c r="O8" s="50"/>
    </row>
    <row r="9" spans="1:18" ht="20.25" customHeight="1" x14ac:dyDescent="0.15">
      <c r="A9" s="169"/>
      <c r="B9" s="14" t="s">
        <v>6</v>
      </c>
      <c r="C9" s="43" t="s">
        <v>43</v>
      </c>
      <c r="D9" s="49" t="s">
        <v>43</v>
      </c>
      <c r="E9" s="43" t="s">
        <v>43</v>
      </c>
      <c r="F9" s="45" t="s">
        <v>43</v>
      </c>
      <c r="G9" s="49" t="s">
        <v>43</v>
      </c>
      <c r="H9" s="49" t="s">
        <v>43</v>
      </c>
      <c r="I9" s="45" t="s">
        <v>43</v>
      </c>
      <c r="J9" s="49" t="s">
        <v>43</v>
      </c>
      <c r="K9" s="49" t="s">
        <v>43</v>
      </c>
      <c r="L9" s="49" t="s">
        <v>43</v>
      </c>
      <c r="M9" s="57" t="s">
        <v>43</v>
      </c>
      <c r="N9" s="57" t="s">
        <v>43</v>
      </c>
      <c r="O9" s="50"/>
    </row>
    <row r="10" spans="1:18" ht="20.25" customHeight="1" x14ac:dyDescent="0.15">
      <c r="A10" s="169"/>
      <c r="B10" s="19" t="s">
        <v>0</v>
      </c>
      <c r="C10" s="43" t="s">
        <v>43</v>
      </c>
      <c r="D10" s="49" t="s">
        <v>43</v>
      </c>
      <c r="E10" s="43" t="s">
        <v>43</v>
      </c>
      <c r="F10" s="45" t="s">
        <v>43</v>
      </c>
      <c r="G10" s="49" t="s">
        <v>43</v>
      </c>
      <c r="H10" s="49"/>
      <c r="I10" s="45" t="s">
        <v>43</v>
      </c>
      <c r="J10" s="49" t="s">
        <v>43</v>
      </c>
      <c r="K10" s="49" t="s">
        <v>43</v>
      </c>
      <c r="L10" s="49" t="s">
        <v>43</v>
      </c>
      <c r="M10" s="57" t="s">
        <v>43</v>
      </c>
      <c r="N10" s="57" t="s">
        <v>43</v>
      </c>
      <c r="O10" s="50"/>
    </row>
    <row r="11" spans="1:18" ht="20.25" customHeight="1" x14ac:dyDescent="0.15">
      <c r="A11" s="170"/>
      <c r="B11" s="19" t="s">
        <v>16</v>
      </c>
      <c r="C11" s="22"/>
      <c r="D11" s="21"/>
      <c r="E11" s="22"/>
      <c r="F11" s="23"/>
      <c r="G11" s="24"/>
      <c r="H11" s="24"/>
      <c r="I11" s="23"/>
      <c r="J11" s="24"/>
      <c r="K11" s="24"/>
      <c r="L11" s="24"/>
      <c r="M11" s="40"/>
      <c r="N11" s="24"/>
      <c r="O11" s="19"/>
    </row>
    <row r="12" spans="1:18" ht="20.25" customHeight="1" x14ac:dyDescent="0.15">
      <c r="A12" s="168" t="s">
        <v>2</v>
      </c>
      <c r="B12" s="9" t="s">
        <v>7</v>
      </c>
      <c r="C12" s="48" t="s">
        <v>26</v>
      </c>
      <c r="D12" s="47" t="s">
        <v>26</v>
      </c>
      <c r="E12" s="48" t="s">
        <v>26</v>
      </c>
      <c r="F12" s="54" t="s">
        <v>26</v>
      </c>
      <c r="G12" s="47" t="s">
        <v>26</v>
      </c>
      <c r="H12" s="47"/>
      <c r="I12" s="54" t="s">
        <v>26</v>
      </c>
      <c r="J12" s="47" t="s">
        <v>26</v>
      </c>
      <c r="K12" s="47" t="s">
        <v>26</v>
      </c>
      <c r="L12" s="47" t="s">
        <v>26</v>
      </c>
      <c r="M12" s="48" t="s">
        <v>26</v>
      </c>
      <c r="N12" s="48" t="s">
        <v>26</v>
      </c>
      <c r="O12" s="88"/>
    </row>
    <row r="13" spans="1:18" ht="20.25" customHeight="1" x14ac:dyDescent="0.15">
      <c r="A13" s="169"/>
      <c r="B13" s="14" t="s">
        <v>8</v>
      </c>
      <c r="C13" s="56" t="s">
        <v>26</v>
      </c>
      <c r="D13" s="52" t="s">
        <v>26</v>
      </c>
      <c r="E13" s="56"/>
      <c r="F13" s="45" t="s">
        <v>26</v>
      </c>
      <c r="G13" s="49" t="s">
        <v>26</v>
      </c>
      <c r="H13" s="49"/>
      <c r="I13" s="45" t="s">
        <v>26</v>
      </c>
      <c r="J13" s="49" t="s">
        <v>26</v>
      </c>
      <c r="K13" s="49" t="s">
        <v>26</v>
      </c>
      <c r="L13" s="49" t="s">
        <v>26</v>
      </c>
      <c r="M13" s="57" t="s">
        <v>26</v>
      </c>
      <c r="N13" s="57" t="s">
        <v>26</v>
      </c>
      <c r="O13" s="50"/>
    </row>
    <row r="14" spans="1:18" ht="20.25" customHeight="1" x14ac:dyDescent="0.15">
      <c r="A14" s="169"/>
      <c r="B14" s="14" t="s">
        <v>9</v>
      </c>
      <c r="C14" s="56" t="s">
        <v>26</v>
      </c>
      <c r="D14" s="52" t="s">
        <v>26</v>
      </c>
      <c r="E14" s="56" t="s">
        <v>26</v>
      </c>
      <c r="F14" s="72" t="s">
        <v>26</v>
      </c>
      <c r="G14" s="73" t="s">
        <v>26</v>
      </c>
      <c r="H14" s="73" t="s">
        <v>26</v>
      </c>
      <c r="I14" s="72" t="s">
        <v>26</v>
      </c>
      <c r="J14" s="73" t="s">
        <v>26</v>
      </c>
      <c r="K14" s="73" t="s">
        <v>26</v>
      </c>
      <c r="L14" s="73" t="s">
        <v>26</v>
      </c>
      <c r="M14" s="74" t="s">
        <v>26</v>
      </c>
      <c r="N14" s="74" t="s">
        <v>26</v>
      </c>
      <c r="O14" s="89"/>
    </row>
    <row r="15" spans="1:18" ht="20.25" customHeight="1" x14ac:dyDescent="0.15">
      <c r="A15" s="169"/>
      <c r="B15" s="14" t="s">
        <v>10</v>
      </c>
      <c r="C15" s="56" t="s">
        <v>26</v>
      </c>
      <c r="D15" s="52" t="s">
        <v>26</v>
      </c>
      <c r="E15" s="56" t="s">
        <v>26</v>
      </c>
      <c r="F15" s="45" t="s">
        <v>26</v>
      </c>
      <c r="G15" s="49" t="s">
        <v>26</v>
      </c>
      <c r="H15" s="49" t="s">
        <v>26</v>
      </c>
      <c r="I15" s="45" t="s">
        <v>26</v>
      </c>
      <c r="J15" s="49" t="s">
        <v>26</v>
      </c>
      <c r="K15" s="49" t="s">
        <v>26</v>
      </c>
      <c r="L15" s="49" t="s">
        <v>26</v>
      </c>
      <c r="M15" s="57" t="s">
        <v>26</v>
      </c>
      <c r="N15" s="57" t="s">
        <v>26</v>
      </c>
      <c r="O15" s="50"/>
    </row>
    <row r="16" spans="1:18" ht="20.25" customHeight="1" x14ac:dyDescent="0.15">
      <c r="A16" s="169"/>
      <c r="B16" s="14" t="s">
        <v>11</v>
      </c>
      <c r="C16" s="56" t="s">
        <v>26</v>
      </c>
      <c r="D16" s="52" t="s">
        <v>26</v>
      </c>
      <c r="E16" s="56" t="s">
        <v>26</v>
      </c>
      <c r="F16" s="45"/>
      <c r="G16" s="49" t="s">
        <v>26</v>
      </c>
      <c r="H16" s="49" t="s">
        <v>26</v>
      </c>
      <c r="I16" s="45" t="s">
        <v>26</v>
      </c>
      <c r="J16" s="49" t="s">
        <v>26</v>
      </c>
      <c r="K16" s="49" t="s">
        <v>26</v>
      </c>
      <c r="L16" s="49" t="s">
        <v>26</v>
      </c>
      <c r="M16" s="57" t="s">
        <v>26</v>
      </c>
      <c r="N16" s="57" t="s">
        <v>26</v>
      </c>
      <c r="O16" s="50"/>
    </row>
    <row r="17" spans="1:15" ht="20.25" customHeight="1" x14ac:dyDescent="0.15">
      <c r="A17" s="169"/>
      <c r="B17" s="14" t="s">
        <v>12</v>
      </c>
      <c r="C17" s="56" t="s">
        <v>26</v>
      </c>
      <c r="D17" s="52" t="s">
        <v>26</v>
      </c>
      <c r="E17" s="56" t="s">
        <v>26</v>
      </c>
      <c r="F17" s="45" t="s">
        <v>26</v>
      </c>
      <c r="G17" s="49" t="s">
        <v>26</v>
      </c>
      <c r="H17" s="49" t="s">
        <v>26</v>
      </c>
      <c r="I17" s="45" t="s">
        <v>26</v>
      </c>
      <c r="J17" s="49" t="s">
        <v>26</v>
      </c>
      <c r="K17" s="49" t="s">
        <v>26</v>
      </c>
      <c r="L17" s="49" t="s">
        <v>26</v>
      </c>
      <c r="M17" s="57" t="s">
        <v>26</v>
      </c>
      <c r="N17" s="57" t="s">
        <v>26</v>
      </c>
      <c r="O17" s="50"/>
    </row>
    <row r="18" spans="1:15" ht="20.25" customHeight="1" x14ac:dyDescent="0.15">
      <c r="A18" s="169"/>
      <c r="B18" s="14" t="s">
        <v>13</v>
      </c>
      <c r="C18" s="56" t="s">
        <v>26</v>
      </c>
      <c r="D18" s="52"/>
      <c r="E18" s="56"/>
      <c r="F18" s="45"/>
      <c r="G18" s="49"/>
      <c r="H18" s="49"/>
      <c r="I18" s="45"/>
      <c r="J18" s="49"/>
      <c r="K18" s="49"/>
      <c r="L18" s="49"/>
      <c r="M18" s="57"/>
      <c r="N18" s="57"/>
      <c r="O18" s="50"/>
    </row>
    <row r="19" spans="1:15" ht="20.25" customHeight="1" x14ac:dyDescent="0.15">
      <c r="A19" s="169"/>
      <c r="B19" s="14" t="s">
        <v>14</v>
      </c>
      <c r="C19" s="56" t="s">
        <v>26</v>
      </c>
      <c r="D19" s="52" t="s">
        <v>26</v>
      </c>
      <c r="E19" s="56" t="s">
        <v>26</v>
      </c>
      <c r="F19" s="45" t="s">
        <v>26</v>
      </c>
      <c r="G19" s="49" t="s">
        <v>26</v>
      </c>
      <c r="H19" s="49" t="s">
        <v>26</v>
      </c>
      <c r="I19" s="45" t="s">
        <v>26</v>
      </c>
      <c r="J19" s="49" t="s">
        <v>26</v>
      </c>
      <c r="K19" s="49" t="s">
        <v>26</v>
      </c>
      <c r="L19" s="49" t="s">
        <v>26</v>
      </c>
      <c r="M19" s="57" t="s">
        <v>26</v>
      </c>
      <c r="N19" s="57" t="s">
        <v>26</v>
      </c>
      <c r="O19" s="50"/>
    </row>
    <row r="20" spans="1:15" ht="20.25" customHeight="1" x14ac:dyDescent="0.15">
      <c r="A20" s="169"/>
      <c r="B20" s="14" t="s">
        <v>36</v>
      </c>
      <c r="C20" s="56"/>
      <c r="D20" s="52"/>
      <c r="E20" s="56"/>
      <c r="F20" s="17"/>
      <c r="G20" s="18"/>
      <c r="H20" s="18"/>
      <c r="I20" s="17"/>
      <c r="J20" s="18"/>
      <c r="K20" s="18"/>
      <c r="L20" s="18"/>
      <c r="M20" s="39"/>
      <c r="N20" s="57" t="s">
        <v>26</v>
      </c>
      <c r="O20" s="14"/>
    </row>
    <row r="21" spans="1:15" ht="20.25" customHeight="1" x14ac:dyDescent="0.15">
      <c r="A21" s="169"/>
      <c r="B21" s="14" t="s">
        <v>15</v>
      </c>
      <c r="C21" s="16"/>
      <c r="D21" s="49"/>
      <c r="E21" s="16"/>
      <c r="F21" s="17"/>
      <c r="G21" s="18"/>
      <c r="H21" s="18"/>
      <c r="I21" s="17"/>
      <c r="J21" s="18"/>
      <c r="K21" s="18"/>
      <c r="L21" s="18"/>
      <c r="M21" s="39"/>
      <c r="N21" s="18"/>
      <c r="O21" s="14"/>
    </row>
    <row r="22" spans="1:15" ht="20.25" customHeight="1" x14ac:dyDescent="0.15">
      <c r="A22" s="170"/>
      <c r="B22" s="25" t="s">
        <v>19</v>
      </c>
      <c r="C22" s="28"/>
      <c r="D22" s="27"/>
      <c r="E22" s="71" t="s">
        <v>27</v>
      </c>
      <c r="F22" s="29"/>
      <c r="G22" s="30"/>
      <c r="H22" s="71" t="s">
        <v>27</v>
      </c>
      <c r="I22" s="29"/>
      <c r="J22" s="30"/>
      <c r="K22" s="30"/>
      <c r="L22" s="71"/>
      <c r="M22" s="41"/>
      <c r="N22" s="71"/>
      <c r="O22" s="25"/>
    </row>
    <row r="24" spans="1:15" x14ac:dyDescent="0.15">
      <c r="A24" s="199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</row>
  </sheetData>
  <mergeCells count="20">
    <mergeCell ref="O2:O3"/>
    <mergeCell ref="A6:A11"/>
    <mergeCell ref="A12:A22"/>
    <mergeCell ref="A1:B1"/>
    <mergeCell ref="C1:D1"/>
    <mergeCell ref="A2:B4"/>
    <mergeCell ref="C2:C3"/>
    <mergeCell ref="D2:D3"/>
    <mergeCell ref="A24:O24"/>
    <mergeCell ref="E2:E3"/>
    <mergeCell ref="G2:G3"/>
    <mergeCell ref="H2:H3"/>
    <mergeCell ref="F1:O1"/>
    <mergeCell ref="N2:N3"/>
    <mergeCell ref="F2:F3"/>
    <mergeCell ref="I2:I3"/>
    <mergeCell ref="K2:K3"/>
    <mergeCell ref="L2:L3"/>
    <mergeCell ref="J2:J3"/>
    <mergeCell ref="M2:M3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2"/>
  <sheetViews>
    <sheetView zoomScaleNormal="100" workbookViewId="0">
      <pane xSplit="2" ySplit="5" topLeftCell="C17" activePane="bottomRight" state="frozen"/>
      <selection activeCell="R18" sqref="R18"/>
      <selection pane="topRight" activeCell="R18" sqref="R18"/>
      <selection pane="bottomLeft" activeCell="R18" sqref="R18"/>
      <selection pane="bottomRight" activeCell="R18" sqref="R18"/>
    </sheetView>
  </sheetViews>
  <sheetFormatPr defaultRowHeight="13.5" x14ac:dyDescent="0.15"/>
  <cols>
    <col min="1" max="1" width="4.375" customWidth="1"/>
    <col min="2" max="2" width="15.25" customWidth="1"/>
    <col min="3" max="5" width="6.875" customWidth="1"/>
    <col min="6" max="10" width="6.875" hidden="1" customWidth="1"/>
    <col min="11" max="14" width="6.875" customWidth="1"/>
  </cols>
  <sheetData>
    <row r="1" spans="1:17" ht="21.75" customHeight="1" x14ac:dyDescent="0.15">
      <c r="A1" s="171" t="s">
        <v>22</v>
      </c>
      <c r="B1" s="172"/>
      <c r="C1" s="171" t="s">
        <v>126</v>
      </c>
      <c r="D1" s="173"/>
      <c r="E1" s="172"/>
      <c r="F1" s="174" t="s">
        <v>114</v>
      </c>
      <c r="G1" s="175"/>
      <c r="H1" s="175"/>
      <c r="I1" s="175"/>
      <c r="J1" s="175"/>
      <c r="K1" s="175"/>
      <c r="L1" s="175"/>
      <c r="M1" s="175"/>
      <c r="N1" s="176"/>
    </row>
    <row r="2" spans="1:17" ht="15.75" customHeight="1" x14ac:dyDescent="0.15">
      <c r="A2" s="183"/>
      <c r="B2" s="184"/>
      <c r="C2" s="195" t="s">
        <v>115</v>
      </c>
      <c r="D2" s="191" t="s">
        <v>69</v>
      </c>
      <c r="E2" s="193"/>
      <c r="F2" s="189" t="s">
        <v>67</v>
      </c>
      <c r="G2" s="181" t="s">
        <v>70</v>
      </c>
      <c r="H2" s="181" t="s">
        <v>68</v>
      </c>
      <c r="I2" s="181" t="s">
        <v>71</v>
      </c>
      <c r="J2" s="191" t="s">
        <v>72</v>
      </c>
      <c r="K2" s="181" t="s">
        <v>116</v>
      </c>
      <c r="L2" s="118"/>
      <c r="M2" s="118"/>
      <c r="N2" s="193"/>
    </row>
    <row r="3" spans="1:17" ht="132.75" customHeight="1" x14ac:dyDescent="0.15">
      <c r="A3" s="185"/>
      <c r="B3" s="186"/>
      <c r="C3" s="196"/>
      <c r="D3" s="192"/>
      <c r="E3" s="194"/>
      <c r="F3" s="190"/>
      <c r="G3" s="182"/>
      <c r="H3" s="182"/>
      <c r="I3" s="182"/>
      <c r="J3" s="192"/>
      <c r="K3" s="182"/>
      <c r="L3" s="119"/>
      <c r="M3" s="119"/>
      <c r="N3" s="194"/>
    </row>
    <row r="4" spans="1:17" ht="21.75" customHeight="1" x14ac:dyDescent="0.15">
      <c r="A4" s="187"/>
      <c r="B4" s="188"/>
      <c r="C4" s="126">
        <v>51.73</v>
      </c>
      <c r="D4" s="124">
        <v>2</v>
      </c>
      <c r="E4" s="105"/>
      <c r="F4" s="104">
        <v>0</v>
      </c>
      <c r="G4" s="102">
        <v>0</v>
      </c>
      <c r="H4" s="102">
        <v>0</v>
      </c>
      <c r="I4" s="102">
        <v>0</v>
      </c>
      <c r="J4" s="103">
        <v>0</v>
      </c>
      <c r="K4" s="124">
        <v>112</v>
      </c>
      <c r="L4" s="103"/>
      <c r="M4" s="103"/>
      <c r="N4" s="8"/>
      <c r="Q4" s="125">
        <f>SUM(C4:N4)</f>
        <v>165.73</v>
      </c>
    </row>
    <row r="5" spans="1:17" ht="21.75" hidden="1" customHeight="1" x14ac:dyDescent="0.15">
      <c r="A5" s="76"/>
      <c r="B5" s="77"/>
      <c r="C5" s="110"/>
      <c r="D5" s="80"/>
      <c r="E5" s="81"/>
      <c r="F5" s="90" t="s">
        <v>39</v>
      </c>
      <c r="G5" s="79" t="s">
        <v>40</v>
      </c>
      <c r="H5" s="79" t="s">
        <v>40</v>
      </c>
      <c r="I5" s="79" t="s">
        <v>41</v>
      </c>
      <c r="J5" s="80" t="s">
        <v>42</v>
      </c>
      <c r="K5" s="80"/>
      <c r="L5" s="80"/>
      <c r="M5" s="80"/>
      <c r="N5" s="81"/>
    </row>
    <row r="6" spans="1:17" ht="20.25" customHeight="1" x14ac:dyDescent="0.15">
      <c r="A6" s="168" t="s">
        <v>1</v>
      </c>
      <c r="B6" s="9" t="s">
        <v>3</v>
      </c>
      <c r="C6" s="148" t="s">
        <v>27</v>
      </c>
      <c r="D6" s="11" t="s">
        <v>27</v>
      </c>
      <c r="E6" s="149"/>
      <c r="F6" s="54" t="s">
        <v>43</v>
      </c>
      <c r="G6" s="47" t="s">
        <v>43</v>
      </c>
      <c r="H6" s="47" t="s">
        <v>43</v>
      </c>
      <c r="I6" s="47" t="s">
        <v>43</v>
      </c>
      <c r="J6" s="48" t="s">
        <v>43</v>
      </c>
      <c r="K6" s="11" t="s">
        <v>27</v>
      </c>
      <c r="L6" s="48"/>
      <c r="M6" s="48"/>
      <c r="N6" s="88"/>
    </row>
    <row r="7" spans="1:17" ht="20.25" customHeight="1" x14ac:dyDescent="0.15">
      <c r="A7" s="169"/>
      <c r="B7" s="14" t="s">
        <v>4</v>
      </c>
      <c r="C7" s="150" t="s">
        <v>27</v>
      </c>
      <c r="D7" s="49" t="s">
        <v>27</v>
      </c>
      <c r="E7" s="141"/>
      <c r="F7" s="45" t="s">
        <v>43</v>
      </c>
      <c r="G7" s="49" t="s">
        <v>43</v>
      </c>
      <c r="H7" s="49" t="s">
        <v>43</v>
      </c>
      <c r="I7" s="49" t="s">
        <v>43</v>
      </c>
      <c r="J7" s="57" t="s">
        <v>43</v>
      </c>
      <c r="K7" s="49" t="s">
        <v>27</v>
      </c>
      <c r="L7" s="57"/>
      <c r="M7" s="57"/>
      <c r="N7" s="50"/>
    </row>
    <row r="8" spans="1:17" ht="20.25" customHeight="1" x14ac:dyDescent="0.15">
      <c r="A8" s="169"/>
      <c r="B8" s="14" t="s">
        <v>5</v>
      </c>
      <c r="C8" s="150" t="s">
        <v>27</v>
      </c>
      <c r="D8" s="49" t="s">
        <v>27</v>
      </c>
      <c r="E8" s="141"/>
      <c r="F8" s="45" t="s">
        <v>43</v>
      </c>
      <c r="G8" s="49" t="s">
        <v>43</v>
      </c>
      <c r="H8" s="49" t="s">
        <v>43</v>
      </c>
      <c r="I8" s="49" t="s">
        <v>43</v>
      </c>
      <c r="J8" s="57" t="s">
        <v>43</v>
      </c>
      <c r="K8" s="49" t="s">
        <v>27</v>
      </c>
      <c r="L8" s="57"/>
      <c r="M8" s="57"/>
      <c r="N8" s="50"/>
    </row>
    <row r="9" spans="1:17" ht="20.25" customHeight="1" x14ac:dyDescent="0.15">
      <c r="A9" s="169"/>
      <c r="B9" s="14" t="s">
        <v>6</v>
      </c>
      <c r="C9" s="150" t="s">
        <v>27</v>
      </c>
      <c r="D9" s="49" t="s">
        <v>27</v>
      </c>
      <c r="E9" s="141"/>
      <c r="F9" s="45" t="s">
        <v>43</v>
      </c>
      <c r="G9" s="49" t="s">
        <v>43</v>
      </c>
      <c r="H9" s="49" t="s">
        <v>43</v>
      </c>
      <c r="I9" s="49" t="s">
        <v>43</v>
      </c>
      <c r="J9" s="57" t="s">
        <v>43</v>
      </c>
      <c r="K9" s="49" t="s">
        <v>27</v>
      </c>
      <c r="L9" s="57"/>
      <c r="M9" s="57"/>
      <c r="N9" s="50"/>
    </row>
    <row r="10" spans="1:17" ht="20.25" customHeight="1" x14ac:dyDescent="0.15">
      <c r="A10" s="169"/>
      <c r="B10" s="19" t="s">
        <v>0</v>
      </c>
      <c r="C10" s="150" t="s">
        <v>27</v>
      </c>
      <c r="D10" s="49" t="s">
        <v>27</v>
      </c>
      <c r="E10" s="141"/>
      <c r="F10" s="45" t="s">
        <v>43</v>
      </c>
      <c r="G10" s="49" t="s">
        <v>43</v>
      </c>
      <c r="H10" s="49" t="s">
        <v>43</v>
      </c>
      <c r="I10" s="49" t="s">
        <v>43</v>
      </c>
      <c r="J10" s="57" t="s">
        <v>43</v>
      </c>
      <c r="K10" s="49" t="s">
        <v>27</v>
      </c>
      <c r="L10" s="57"/>
      <c r="M10" s="57"/>
      <c r="N10" s="50"/>
    </row>
    <row r="11" spans="1:17" ht="20.25" customHeight="1" x14ac:dyDescent="0.15">
      <c r="A11" s="170"/>
      <c r="B11" s="19" t="s">
        <v>16</v>
      </c>
      <c r="C11" s="151"/>
      <c r="D11" s="21"/>
      <c r="E11" s="152"/>
      <c r="F11" s="23"/>
      <c r="G11" s="24"/>
      <c r="H11" s="24"/>
      <c r="I11" s="24"/>
      <c r="J11" s="40"/>
      <c r="K11" s="21"/>
      <c r="L11" s="40"/>
      <c r="M11" s="40"/>
      <c r="N11" s="19"/>
    </row>
    <row r="12" spans="1:17" ht="20.25" customHeight="1" x14ac:dyDescent="0.15">
      <c r="A12" s="168" t="s">
        <v>2</v>
      </c>
      <c r="B12" s="9" t="s">
        <v>7</v>
      </c>
      <c r="C12" s="153" t="s">
        <v>26</v>
      </c>
      <c r="D12" s="47" t="s">
        <v>26</v>
      </c>
      <c r="E12" s="140"/>
      <c r="F12" s="54" t="s">
        <v>26</v>
      </c>
      <c r="G12" s="47" t="s">
        <v>26</v>
      </c>
      <c r="H12" s="47" t="s">
        <v>26</v>
      </c>
      <c r="I12" s="47" t="s">
        <v>26</v>
      </c>
      <c r="J12" s="48" t="s">
        <v>26</v>
      </c>
      <c r="K12" s="47" t="s">
        <v>26</v>
      </c>
      <c r="L12" s="48"/>
      <c r="M12" s="48"/>
      <c r="N12" s="88"/>
    </row>
    <row r="13" spans="1:17" ht="20.25" customHeight="1" x14ac:dyDescent="0.15">
      <c r="A13" s="169"/>
      <c r="B13" s="14" t="s">
        <v>8</v>
      </c>
      <c r="C13" s="154" t="s">
        <v>26</v>
      </c>
      <c r="D13" s="52"/>
      <c r="E13" s="155"/>
      <c r="F13" s="45" t="s">
        <v>26</v>
      </c>
      <c r="G13" s="49" t="s">
        <v>26</v>
      </c>
      <c r="H13" s="49" t="s">
        <v>26</v>
      </c>
      <c r="I13" s="49" t="s">
        <v>26</v>
      </c>
      <c r="J13" s="57" t="s">
        <v>26</v>
      </c>
      <c r="K13" s="52"/>
      <c r="L13" s="57"/>
      <c r="M13" s="57"/>
      <c r="N13" s="50"/>
    </row>
    <row r="14" spans="1:17" ht="20.25" customHeight="1" x14ac:dyDescent="0.15">
      <c r="A14" s="169"/>
      <c r="B14" s="14" t="s">
        <v>9</v>
      </c>
      <c r="C14" s="154" t="s">
        <v>26</v>
      </c>
      <c r="D14" s="52" t="s">
        <v>26</v>
      </c>
      <c r="E14" s="155"/>
      <c r="F14" s="72" t="s">
        <v>26</v>
      </c>
      <c r="G14" s="73" t="s">
        <v>26</v>
      </c>
      <c r="H14" s="73" t="s">
        <v>26</v>
      </c>
      <c r="I14" s="73" t="s">
        <v>26</v>
      </c>
      <c r="J14" s="74" t="s">
        <v>26</v>
      </c>
      <c r="K14" s="52" t="s">
        <v>26</v>
      </c>
      <c r="L14" s="74"/>
      <c r="M14" s="74"/>
      <c r="N14" s="89"/>
    </row>
    <row r="15" spans="1:17" ht="20.25" customHeight="1" x14ac:dyDescent="0.15">
      <c r="A15" s="169"/>
      <c r="B15" s="14" t="s">
        <v>10</v>
      </c>
      <c r="C15" s="154" t="s">
        <v>26</v>
      </c>
      <c r="D15" s="52" t="s">
        <v>26</v>
      </c>
      <c r="E15" s="155"/>
      <c r="F15" s="45"/>
      <c r="G15" s="161"/>
      <c r="H15" s="49"/>
      <c r="I15" s="49" t="s">
        <v>26</v>
      </c>
      <c r="J15" s="57" t="s">
        <v>26</v>
      </c>
      <c r="K15" s="52" t="s">
        <v>26</v>
      </c>
      <c r="L15" s="57"/>
      <c r="M15" s="57"/>
      <c r="N15" s="50"/>
    </row>
    <row r="16" spans="1:17" ht="20.25" customHeight="1" x14ac:dyDescent="0.15">
      <c r="A16" s="169"/>
      <c r="B16" s="14" t="s">
        <v>11</v>
      </c>
      <c r="C16" s="154" t="s">
        <v>26</v>
      </c>
      <c r="D16" s="52" t="s">
        <v>26</v>
      </c>
      <c r="E16" s="155"/>
      <c r="F16" s="45"/>
      <c r="G16" s="161"/>
      <c r="H16" s="49"/>
      <c r="I16" s="49" t="s">
        <v>26</v>
      </c>
      <c r="J16" s="57" t="s">
        <v>26</v>
      </c>
      <c r="K16" s="52" t="s">
        <v>26</v>
      </c>
      <c r="L16" s="57"/>
      <c r="M16" s="57"/>
      <c r="N16" s="50"/>
    </row>
    <row r="17" spans="1:14" ht="20.25" customHeight="1" x14ac:dyDescent="0.15">
      <c r="A17" s="169"/>
      <c r="B17" s="14" t="s">
        <v>12</v>
      </c>
      <c r="C17" s="154" t="s">
        <v>26</v>
      </c>
      <c r="D17" s="52" t="s">
        <v>26</v>
      </c>
      <c r="E17" s="155"/>
      <c r="F17" s="45" t="s">
        <v>26</v>
      </c>
      <c r="G17" s="49" t="s">
        <v>26</v>
      </c>
      <c r="H17" s="49" t="s">
        <v>26</v>
      </c>
      <c r="I17" s="49" t="s">
        <v>26</v>
      </c>
      <c r="J17" s="57" t="s">
        <v>26</v>
      </c>
      <c r="K17" s="52" t="s">
        <v>26</v>
      </c>
      <c r="L17" s="57"/>
      <c r="M17" s="57"/>
      <c r="N17" s="50"/>
    </row>
    <row r="18" spans="1:14" ht="20.25" customHeight="1" x14ac:dyDescent="0.15">
      <c r="A18" s="169"/>
      <c r="B18" s="14" t="s">
        <v>13</v>
      </c>
      <c r="C18" s="154"/>
      <c r="D18" s="52"/>
      <c r="E18" s="155"/>
      <c r="F18" s="45"/>
      <c r="G18" s="49"/>
      <c r="H18" s="49"/>
      <c r="I18" s="49"/>
      <c r="J18" s="57"/>
      <c r="K18" s="52"/>
      <c r="L18" s="57"/>
      <c r="M18" s="57"/>
      <c r="N18" s="50"/>
    </row>
    <row r="19" spans="1:14" ht="20.25" customHeight="1" x14ac:dyDescent="0.15">
      <c r="A19" s="169"/>
      <c r="B19" s="14" t="s">
        <v>14</v>
      </c>
      <c r="C19" s="154" t="s">
        <v>26</v>
      </c>
      <c r="D19" s="52" t="s">
        <v>26</v>
      </c>
      <c r="E19" s="155"/>
      <c r="F19" s="45" t="s">
        <v>26</v>
      </c>
      <c r="G19" s="49" t="s">
        <v>26</v>
      </c>
      <c r="H19" s="49" t="s">
        <v>26</v>
      </c>
      <c r="I19" s="49" t="s">
        <v>26</v>
      </c>
      <c r="J19" s="57" t="s">
        <v>26</v>
      </c>
      <c r="K19" s="52" t="s">
        <v>26</v>
      </c>
      <c r="L19" s="57"/>
      <c r="M19" s="57"/>
      <c r="N19" s="50"/>
    </row>
    <row r="20" spans="1:14" ht="20.25" customHeight="1" x14ac:dyDescent="0.15">
      <c r="A20" s="169"/>
      <c r="B20" s="14" t="s">
        <v>36</v>
      </c>
      <c r="C20" s="154"/>
      <c r="D20" s="52"/>
      <c r="E20" s="155"/>
      <c r="F20" s="17"/>
      <c r="G20" s="18"/>
      <c r="H20" s="18"/>
      <c r="I20" s="18"/>
      <c r="J20" s="39"/>
      <c r="K20" s="52"/>
      <c r="L20" s="57"/>
      <c r="M20" s="57"/>
      <c r="N20" s="14"/>
    </row>
    <row r="21" spans="1:14" ht="20.25" customHeight="1" x14ac:dyDescent="0.15">
      <c r="A21" s="169"/>
      <c r="B21" s="14" t="s">
        <v>15</v>
      </c>
      <c r="C21" s="156"/>
      <c r="D21" s="15"/>
      <c r="E21" s="157"/>
      <c r="F21" s="17"/>
      <c r="G21" s="18"/>
      <c r="H21" s="18"/>
      <c r="I21" s="18"/>
      <c r="J21" s="39"/>
      <c r="K21" s="15"/>
      <c r="L21" s="39"/>
      <c r="M21" s="39"/>
      <c r="N21" s="14"/>
    </row>
    <row r="22" spans="1:14" ht="20.25" customHeight="1" x14ac:dyDescent="0.15">
      <c r="A22" s="170"/>
      <c r="B22" s="25" t="s">
        <v>19</v>
      </c>
      <c r="C22" s="158"/>
      <c r="D22" s="53" t="s">
        <v>27</v>
      </c>
      <c r="E22" s="143"/>
      <c r="F22" s="29"/>
      <c r="G22" s="30"/>
      <c r="H22" s="30"/>
      <c r="I22" s="71"/>
      <c r="J22" s="41"/>
      <c r="K22" s="53"/>
      <c r="L22" s="71"/>
      <c r="M22" s="71"/>
      <c r="N22" s="25"/>
    </row>
  </sheetData>
  <mergeCells count="16">
    <mergeCell ref="A12:A22"/>
    <mergeCell ref="A1:B1"/>
    <mergeCell ref="C1:E1"/>
    <mergeCell ref="F1:N1"/>
    <mergeCell ref="A2:B4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N2:N3"/>
    <mergeCell ref="A6:A11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2"/>
  <sheetViews>
    <sheetView zoomScaleNormal="100" workbookViewId="0">
      <pane xSplit="2" ySplit="5" topLeftCell="C10" activePane="bottomRight" state="frozen"/>
      <selection activeCell="R18" sqref="R18"/>
      <selection pane="topRight" activeCell="R18" sqref="R18"/>
      <selection pane="bottomLeft" activeCell="R18" sqref="R18"/>
      <selection pane="bottomRight" activeCell="R3" sqref="R3"/>
    </sheetView>
  </sheetViews>
  <sheetFormatPr defaultRowHeight="13.5" x14ac:dyDescent="0.15"/>
  <cols>
    <col min="1" max="1" width="4.375" customWidth="1"/>
    <col min="2" max="2" width="15.25" customWidth="1"/>
    <col min="3" max="5" width="6.875" customWidth="1"/>
    <col min="6" max="10" width="6.875" hidden="1" customWidth="1"/>
  </cols>
  <sheetData>
    <row r="1" spans="1:13" ht="21.75" customHeight="1" x14ac:dyDescent="0.15">
      <c r="A1" s="171" t="s">
        <v>22</v>
      </c>
      <c r="B1" s="172"/>
      <c r="C1" s="171" t="s">
        <v>130</v>
      </c>
      <c r="D1" s="173"/>
      <c r="E1" s="172"/>
      <c r="F1" s="174" t="s">
        <v>117</v>
      </c>
      <c r="G1" s="175"/>
      <c r="H1" s="175"/>
      <c r="I1" s="175"/>
      <c r="J1" s="175"/>
    </row>
    <row r="2" spans="1:13" ht="15.75" customHeight="1" x14ac:dyDescent="0.15">
      <c r="A2" s="183"/>
      <c r="B2" s="184"/>
      <c r="C2" s="195" t="s">
        <v>59</v>
      </c>
      <c r="D2" s="191" t="s">
        <v>69</v>
      </c>
      <c r="E2" s="193"/>
      <c r="F2" s="189" t="s">
        <v>67</v>
      </c>
      <c r="G2" s="181" t="s">
        <v>70</v>
      </c>
      <c r="H2" s="181" t="s">
        <v>68</v>
      </c>
      <c r="I2" s="181" t="s">
        <v>71</v>
      </c>
      <c r="J2" s="191" t="s">
        <v>72</v>
      </c>
    </row>
    <row r="3" spans="1:13" ht="132.75" customHeight="1" x14ac:dyDescent="0.15">
      <c r="A3" s="185"/>
      <c r="B3" s="186"/>
      <c r="C3" s="196"/>
      <c r="D3" s="192"/>
      <c r="E3" s="194"/>
      <c r="F3" s="190"/>
      <c r="G3" s="182"/>
      <c r="H3" s="182"/>
      <c r="I3" s="182"/>
      <c r="J3" s="192"/>
    </row>
    <row r="4" spans="1:13" ht="21.75" customHeight="1" x14ac:dyDescent="0.15">
      <c r="A4" s="187"/>
      <c r="B4" s="188"/>
      <c r="C4" s="126">
        <v>76.89</v>
      </c>
      <c r="D4" s="124">
        <v>12.28</v>
      </c>
      <c r="E4" s="105"/>
      <c r="F4" s="104">
        <v>0</v>
      </c>
      <c r="G4" s="102">
        <v>0</v>
      </c>
      <c r="H4" s="102">
        <v>0</v>
      </c>
      <c r="I4" s="102">
        <v>0</v>
      </c>
      <c r="J4" s="103">
        <v>0</v>
      </c>
      <c r="M4" s="125">
        <f>SUM(C4:J4)</f>
        <v>89.17</v>
      </c>
    </row>
    <row r="5" spans="1:13" ht="21.75" hidden="1" customHeight="1" x14ac:dyDescent="0.15">
      <c r="A5" s="76"/>
      <c r="B5" s="77"/>
      <c r="C5" s="110"/>
      <c r="D5" s="80"/>
      <c r="E5" s="81"/>
      <c r="F5" s="90" t="s">
        <v>39</v>
      </c>
      <c r="G5" s="79" t="s">
        <v>40</v>
      </c>
      <c r="H5" s="79" t="s">
        <v>40</v>
      </c>
      <c r="I5" s="79" t="s">
        <v>41</v>
      </c>
      <c r="J5" s="80" t="s">
        <v>42</v>
      </c>
    </row>
    <row r="6" spans="1:13" ht="20.25" customHeight="1" x14ac:dyDescent="0.15">
      <c r="A6" s="168" t="s">
        <v>1</v>
      </c>
      <c r="B6" s="9" t="s">
        <v>3</v>
      </c>
      <c r="C6" s="148" t="s">
        <v>27</v>
      </c>
      <c r="D6" s="11" t="s">
        <v>27</v>
      </c>
      <c r="E6" s="149"/>
      <c r="F6" s="54" t="s">
        <v>43</v>
      </c>
      <c r="G6" s="47" t="s">
        <v>43</v>
      </c>
      <c r="H6" s="47" t="s">
        <v>43</v>
      </c>
      <c r="I6" s="47" t="s">
        <v>43</v>
      </c>
      <c r="J6" s="48" t="s">
        <v>43</v>
      </c>
    </row>
    <row r="7" spans="1:13" ht="20.25" customHeight="1" x14ac:dyDescent="0.15">
      <c r="A7" s="169"/>
      <c r="B7" s="14" t="s">
        <v>4</v>
      </c>
      <c r="C7" s="150" t="s">
        <v>27</v>
      </c>
      <c r="D7" s="49" t="s">
        <v>27</v>
      </c>
      <c r="E7" s="141"/>
      <c r="F7" s="45" t="s">
        <v>43</v>
      </c>
      <c r="G7" s="49" t="s">
        <v>43</v>
      </c>
      <c r="H7" s="49" t="s">
        <v>43</v>
      </c>
      <c r="I7" s="49" t="s">
        <v>43</v>
      </c>
      <c r="J7" s="57" t="s">
        <v>43</v>
      </c>
    </row>
    <row r="8" spans="1:13" ht="20.25" customHeight="1" x14ac:dyDescent="0.15">
      <c r="A8" s="169"/>
      <c r="B8" s="14" t="s">
        <v>5</v>
      </c>
      <c r="C8" s="150" t="s">
        <v>27</v>
      </c>
      <c r="D8" s="49" t="s">
        <v>27</v>
      </c>
      <c r="E8" s="141"/>
      <c r="F8" s="45" t="s">
        <v>43</v>
      </c>
      <c r="G8" s="49" t="s">
        <v>43</v>
      </c>
      <c r="H8" s="49" t="s">
        <v>43</v>
      </c>
      <c r="I8" s="49" t="s">
        <v>43</v>
      </c>
      <c r="J8" s="57" t="s">
        <v>43</v>
      </c>
    </row>
    <row r="9" spans="1:13" ht="20.25" customHeight="1" x14ac:dyDescent="0.15">
      <c r="A9" s="169"/>
      <c r="B9" s="14" t="s">
        <v>6</v>
      </c>
      <c r="C9" s="150" t="s">
        <v>27</v>
      </c>
      <c r="D9" s="49" t="s">
        <v>27</v>
      </c>
      <c r="E9" s="141"/>
      <c r="F9" s="45" t="s">
        <v>43</v>
      </c>
      <c r="G9" s="49" t="s">
        <v>43</v>
      </c>
      <c r="H9" s="49" t="s">
        <v>43</v>
      </c>
      <c r="I9" s="49" t="s">
        <v>43</v>
      </c>
      <c r="J9" s="57" t="s">
        <v>43</v>
      </c>
    </row>
    <row r="10" spans="1:13" ht="20.25" customHeight="1" x14ac:dyDescent="0.15">
      <c r="A10" s="169"/>
      <c r="B10" s="19" t="s">
        <v>0</v>
      </c>
      <c r="C10" s="150" t="s">
        <v>27</v>
      </c>
      <c r="D10" s="49" t="s">
        <v>27</v>
      </c>
      <c r="E10" s="141"/>
      <c r="F10" s="45" t="s">
        <v>43</v>
      </c>
      <c r="G10" s="49" t="s">
        <v>43</v>
      </c>
      <c r="H10" s="49" t="s">
        <v>43</v>
      </c>
      <c r="I10" s="49" t="s">
        <v>43</v>
      </c>
      <c r="J10" s="57" t="s">
        <v>43</v>
      </c>
    </row>
    <row r="11" spans="1:13" ht="20.25" customHeight="1" x14ac:dyDescent="0.15">
      <c r="A11" s="170"/>
      <c r="B11" s="19" t="s">
        <v>16</v>
      </c>
      <c r="C11" s="151"/>
      <c r="D11" s="21"/>
      <c r="E11" s="152"/>
      <c r="F11" s="23"/>
      <c r="G11" s="24"/>
      <c r="H11" s="24"/>
      <c r="I11" s="24"/>
      <c r="J11" s="40"/>
    </row>
    <row r="12" spans="1:13" ht="20.25" customHeight="1" x14ac:dyDescent="0.15">
      <c r="A12" s="168" t="s">
        <v>2</v>
      </c>
      <c r="B12" s="9" t="s">
        <v>7</v>
      </c>
      <c r="C12" s="153" t="s">
        <v>26</v>
      </c>
      <c r="D12" s="47" t="s">
        <v>26</v>
      </c>
      <c r="E12" s="140"/>
      <c r="F12" s="54" t="s">
        <v>26</v>
      </c>
      <c r="G12" s="47" t="s">
        <v>26</v>
      </c>
      <c r="H12" s="47" t="s">
        <v>26</v>
      </c>
      <c r="I12" s="47" t="s">
        <v>26</v>
      </c>
      <c r="J12" s="48" t="s">
        <v>26</v>
      </c>
    </row>
    <row r="13" spans="1:13" ht="20.25" customHeight="1" x14ac:dyDescent="0.15">
      <c r="A13" s="169"/>
      <c r="B13" s="14" t="s">
        <v>8</v>
      </c>
      <c r="C13" s="154" t="s">
        <v>26</v>
      </c>
      <c r="D13" s="52"/>
      <c r="E13" s="155"/>
      <c r="F13" s="45" t="s">
        <v>26</v>
      </c>
      <c r="G13" s="49" t="s">
        <v>26</v>
      </c>
      <c r="H13" s="49" t="s">
        <v>26</v>
      </c>
      <c r="I13" s="49" t="s">
        <v>26</v>
      </c>
      <c r="J13" s="57" t="s">
        <v>26</v>
      </c>
    </row>
    <row r="14" spans="1:13" ht="20.25" customHeight="1" x14ac:dyDescent="0.15">
      <c r="A14" s="169"/>
      <c r="B14" s="14" t="s">
        <v>9</v>
      </c>
      <c r="C14" s="154" t="s">
        <v>26</v>
      </c>
      <c r="D14" s="52" t="s">
        <v>26</v>
      </c>
      <c r="E14" s="155"/>
      <c r="F14" s="72" t="s">
        <v>26</v>
      </c>
      <c r="G14" s="73" t="s">
        <v>26</v>
      </c>
      <c r="H14" s="73" t="s">
        <v>26</v>
      </c>
      <c r="I14" s="73" t="s">
        <v>26</v>
      </c>
      <c r="J14" s="74" t="s">
        <v>26</v>
      </c>
    </row>
    <row r="15" spans="1:13" ht="20.25" customHeight="1" x14ac:dyDescent="0.15">
      <c r="A15" s="169"/>
      <c r="B15" s="14" t="s">
        <v>10</v>
      </c>
      <c r="C15" s="154" t="s">
        <v>26</v>
      </c>
      <c r="D15" s="52" t="s">
        <v>26</v>
      </c>
      <c r="E15" s="155"/>
      <c r="F15" s="45"/>
      <c r="G15" s="161"/>
      <c r="H15" s="49"/>
      <c r="I15" s="49" t="s">
        <v>26</v>
      </c>
      <c r="J15" s="57" t="s">
        <v>26</v>
      </c>
    </row>
    <row r="16" spans="1:13" ht="20.25" customHeight="1" x14ac:dyDescent="0.15">
      <c r="A16" s="169"/>
      <c r="B16" s="14" t="s">
        <v>11</v>
      </c>
      <c r="C16" s="154" t="s">
        <v>26</v>
      </c>
      <c r="D16" s="52" t="s">
        <v>26</v>
      </c>
      <c r="E16" s="155"/>
      <c r="F16" s="45"/>
      <c r="G16" s="161"/>
      <c r="H16" s="49"/>
      <c r="I16" s="49" t="s">
        <v>26</v>
      </c>
      <c r="J16" s="57" t="s">
        <v>26</v>
      </c>
    </row>
    <row r="17" spans="1:10" ht="20.25" customHeight="1" x14ac:dyDescent="0.15">
      <c r="A17" s="169"/>
      <c r="B17" s="14" t="s">
        <v>12</v>
      </c>
      <c r="C17" s="154" t="s">
        <v>26</v>
      </c>
      <c r="D17" s="52" t="s">
        <v>26</v>
      </c>
      <c r="E17" s="155"/>
      <c r="F17" s="45" t="s">
        <v>26</v>
      </c>
      <c r="G17" s="49" t="s">
        <v>26</v>
      </c>
      <c r="H17" s="49" t="s">
        <v>26</v>
      </c>
      <c r="I17" s="49" t="s">
        <v>26</v>
      </c>
      <c r="J17" s="57" t="s">
        <v>26</v>
      </c>
    </row>
    <row r="18" spans="1:10" ht="20.25" customHeight="1" x14ac:dyDescent="0.15">
      <c r="A18" s="169"/>
      <c r="B18" s="14" t="s">
        <v>13</v>
      </c>
      <c r="C18" s="154"/>
      <c r="D18" s="52"/>
      <c r="E18" s="155"/>
      <c r="F18" s="45"/>
      <c r="G18" s="49"/>
      <c r="H18" s="49"/>
      <c r="I18" s="49"/>
      <c r="J18" s="57"/>
    </row>
    <row r="19" spans="1:10" ht="20.25" customHeight="1" x14ac:dyDescent="0.15">
      <c r="A19" s="169"/>
      <c r="B19" s="14" t="s">
        <v>14</v>
      </c>
      <c r="C19" s="154" t="s">
        <v>26</v>
      </c>
      <c r="D19" s="52" t="s">
        <v>26</v>
      </c>
      <c r="E19" s="155"/>
      <c r="F19" s="45" t="s">
        <v>26</v>
      </c>
      <c r="G19" s="49" t="s">
        <v>26</v>
      </c>
      <c r="H19" s="49" t="s">
        <v>26</v>
      </c>
      <c r="I19" s="49" t="s">
        <v>26</v>
      </c>
      <c r="J19" s="57" t="s">
        <v>26</v>
      </c>
    </row>
    <row r="20" spans="1:10" ht="20.25" customHeight="1" x14ac:dyDescent="0.15">
      <c r="A20" s="169"/>
      <c r="B20" s="14" t="s">
        <v>36</v>
      </c>
      <c r="C20" s="154"/>
      <c r="D20" s="52"/>
      <c r="E20" s="155"/>
      <c r="F20" s="17"/>
      <c r="G20" s="18"/>
      <c r="H20" s="18"/>
      <c r="I20" s="18"/>
      <c r="J20" s="39"/>
    </row>
    <row r="21" spans="1:10" ht="20.25" customHeight="1" x14ac:dyDescent="0.15">
      <c r="A21" s="169"/>
      <c r="B21" s="14" t="s">
        <v>15</v>
      </c>
      <c r="C21" s="156"/>
      <c r="D21" s="15"/>
      <c r="E21" s="157"/>
      <c r="F21" s="17"/>
      <c r="G21" s="18"/>
      <c r="H21" s="18"/>
      <c r="I21" s="18"/>
      <c r="J21" s="39"/>
    </row>
    <row r="22" spans="1:10" ht="20.25" customHeight="1" x14ac:dyDescent="0.15">
      <c r="A22" s="170"/>
      <c r="B22" s="25" t="s">
        <v>19</v>
      </c>
      <c r="C22" s="158"/>
      <c r="D22" s="53" t="s">
        <v>27</v>
      </c>
      <c r="E22" s="143"/>
      <c r="F22" s="29"/>
      <c r="G22" s="30"/>
      <c r="H22" s="30"/>
      <c r="I22" s="71"/>
      <c r="J22" s="41"/>
    </row>
  </sheetData>
  <mergeCells count="14">
    <mergeCell ref="A12:A22"/>
    <mergeCell ref="A1:B1"/>
    <mergeCell ref="C1:E1"/>
    <mergeCell ref="F1:J1"/>
    <mergeCell ref="A2:B4"/>
    <mergeCell ref="C2:C3"/>
    <mergeCell ref="D2:D3"/>
    <mergeCell ref="E2:E3"/>
    <mergeCell ref="F2:F3"/>
    <mergeCell ref="G2:G3"/>
    <mergeCell ref="H2:H3"/>
    <mergeCell ref="I2:I3"/>
    <mergeCell ref="J2:J3"/>
    <mergeCell ref="A6:A11"/>
  </mergeCells>
  <phoneticPr fontId="1"/>
  <pageMargins left="0.9055118110236221" right="0.9055118110236221" top="0.74803149606299213" bottom="0.55118110236220474" header="0.31496062992125984" footer="0.31496062992125984"/>
  <pageSetup paperSize="9" scale="96" orientation="landscape" r:id="rId1"/>
  <headerFooter>
    <oddHeader>&amp;R&amp;A</oddHeader>
    <oddFooter>&amp;C&amp;P / 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9</vt:i4>
      </vt:variant>
    </vt:vector>
  </HeadingPairs>
  <TitlesOfParts>
    <vt:vector size="20" baseType="lpstr">
      <vt:lpstr>表紙（面積」一覧）</vt:lpstr>
      <vt:lpstr>五條B1</vt:lpstr>
      <vt:lpstr>五條（玄関棟）</vt:lpstr>
      <vt:lpstr>五條1</vt:lpstr>
      <vt:lpstr>五條2</vt:lpstr>
      <vt:lpstr>五條3</vt:lpstr>
      <vt:lpstr>五條4</vt:lpstr>
      <vt:lpstr>五條5</vt:lpstr>
      <vt:lpstr>五條6</vt:lpstr>
      <vt:lpstr>外構</vt:lpstr>
      <vt:lpstr>様式</vt:lpstr>
      <vt:lpstr>外構!Print_Area</vt:lpstr>
      <vt:lpstr>'五條（玄関棟）'!Print_Area</vt:lpstr>
      <vt:lpstr>五條1!Print_Area</vt:lpstr>
      <vt:lpstr>五條2!Print_Area</vt:lpstr>
      <vt:lpstr>五條3!Print_Area</vt:lpstr>
      <vt:lpstr>五條4!Print_Area</vt:lpstr>
      <vt:lpstr>五條5!Print_Area</vt:lpstr>
      <vt:lpstr>五條6!Print_Area</vt:lpstr>
      <vt:lpstr>五條B1!Print_Area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kyo12</dc:creator>
  <cp:lastModifiedBy>林　雅也</cp:lastModifiedBy>
  <cp:lastPrinted>2026-01-30T09:20:32Z</cp:lastPrinted>
  <dcterms:created xsi:type="dcterms:W3CDTF">2015-06-12T04:23:54Z</dcterms:created>
  <dcterms:modified xsi:type="dcterms:W3CDTF">2026-02-04T04:30:57Z</dcterms:modified>
</cp:coreProperties>
</file>